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Lovre Katić\Desktop\FINANCIJSKI IZVJEŠTAJI\FINANCIJSKI IZVJEŠTAJI 2025\12-2025\"/>
    </mc:Choice>
  </mc:AlternateContent>
  <bookViews>
    <workbookView xWindow="0" yWindow="0" windowWidth="28800" windowHeight="117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D187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E6" i="67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F415" i="68" s="1"/>
  <c r="E420" i="68"/>
  <c r="I420" i="68" s="1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E415" i="68"/>
  <c r="I414" i="68"/>
  <c r="G414" i="68"/>
  <c r="F414" i="68"/>
  <c r="E414" i="68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D405" i="68" s="1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/>
  <c r="G384" i="68"/>
  <c r="F384" i="68"/>
  <c r="E384" i="68"/>
  <c r="I384" i="68" s="1"/>
  <c r="D384" i="68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D374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I373" i="68"/>
  <c r="I372" i="68" s="1"/>
  <c r="G373" i="68"/>
  <c r="F373" i="68"/>
  <c r="E373" i="68"/>
  <c r="E372" i="68" s="1"/>
  <c r="D373" i="68"/>
  <c r="H373" i="68" s="1"/>
  <c r="J373" i="68" s="1"/>
  <c r="H372" i="68"/>
  <c r="J372" i="68" s="1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G357" i="68" s="1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I354" i="68"/>
  <c r="G354" i="68"/>
  <c r="F354" i="68"/>
  <c r="E354" i="68"/>
  <c r="D354" i="68"/>
  <c r="H354" i="68" s="1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G342" i="68"/>
  <c r="F342" i="68"/>
  <c r="F338" i="68" s="1"/>
  <c r="E342" i="68"/>
  <c r="D342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G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E308" i="68"/>
  <c r="I308" i="68" s="1"/>
  <c r="D308" i="68"/>
  <c r="I307" i="68"/>
  <c r="G307" i="68"/>
  <c r="G306" i="68" s="1"/>
  <c r="F307" i="68"/>
  <c r="E307" i="68"/>
  <c r="D307" i="68"/>
  <c r="H307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I304" i="68" s="1"/>
  <c r="D304" i="68"/>
  <c r="I303" i="68"/>
  <c r="G303" i="68"/>
  <c r="F303" i="68"/>
  <c r="E303" i="68"/>
  <c r="D303" i="68"/>
  <c r="H303" i="68" s="1"/>
  <c r="J303" i="68" s="1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F293" i="68" s="1"/>
  <c r="E294" i="68"/>
  <c r="E293" i="68" s="1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G282" i="68"/>
  <c r="F282" i="68"/>
  <c r="E282" i="68"/>
  <c r="D282" i="68"/>
  <c r="D281" i="68" s="1"/>
  <c r="D274" i="68" s="1"/>
  <c r="G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E275" i="68" s="1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D269" i="68"/>
  <c r="D266" i="68" s="1"/>
  <c r="D245" i="68" s="1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D265" i="68"/>
  <c r="H265" i="68" s="1"/>
  <c r="J265" i="68" s="1"/>
  <c r="G264" i="68"/>
  <c r="G261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D261" i="68" s="1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I256" i="68" s="1"/>
  <c r="D256" i="68"/>
  <c r="I255" i="68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E249" i="68" s="1"/>
  <c r="D250" i="68"/>
  <c r="H250" i="68" s="1"/>
  <c r="G249" i="68"/>
  <c r="D249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E239" i="68"/>
  <c r="G238" i="68"/>
  <c r="F238" i="68"/>
  <c r="F237" i="68" s="1"/>
  <c r="E238" i="68"/>
  <c r="I238" i="68" s="1"/>
  <c r="I237" i="68" s="1"/>
  <c r="D238" i="68"/>
  <c r="G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H235" i="68" s="1"/>
  <c r="J235" i="68" s="1"/>
  <c r="F234" i="68"/>
  <c r="F233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D228" i="68" s="1"/>
  <c r="G228" i="68"/>
  <c r="G227" i="68"/>
  <c r="F227" i="68"/>
  <c r="E227" i="68"/>
  <c r="I227" i="68" s="1"/>
  <c r="D227" i="68"/>
  <c r="I226" i="68"/>
  <c r="G226" i="68"/>
  <c r="G225" i="68" s="1"/>
  <c r="F226" i="68"/>
  <c r="F225" i="68" s="1"/>
  <c r="E226" i="68"/>
  <c r="E225" i="68" s="1"/>
  <c r="D226" i="68"/>
  <c r="H226" i="68" s="1"/>
  <c r="J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G220" i="68"/>
  <c r="G219" i="68"/>
  <c r="F219" i="68"/>
  <c r="F215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E206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I202" i="68"/>
  <c r="G202" i="68"/>
  <c r="F202" i="68"/>
  <c r="E202" i="68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I194" i="68"/>
  <c r="G194" i="68"/>
  <c r="F194" i="68"/>
  <c r="E194" i="68"/>
  <c r="D194" i="68"/>
  <c r="H194" i="68" s="1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I190" i="68"/>
  <c r="G190" i="68"/>
  <c r="F190" i="68"/>
  <c r="E190" i="68"/>
  <c r="D190" i="68"/>
  <c r="H190" i="68" s="1"/>
  <c r="E189" i="68"/>
  <c r="E188" i="68" s="1"/>
  <c r="D189" i="68"/>
  <c r="D188" i="68" s="1"/>
  <c r="I186" i="68"/>
  <c r="G186" i="68"/>
  <c r="F186" i="68"/>
  <c r="E186" i="68"/>
  <c r="E181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D181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0" i="68"/>
  <c r="G175" i="68" s="1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F175" i="68"/>
  <c r="G174" i="68"/>
  <c r="F174" i="68"/>
  <c r="E174" i="68"/>
  <c r="I174" i="68" s="1"/>
  <c r="D174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F165" i="68" s="1"/>
  <c r="E167" i="68"/>
  <c r="D167" i="68"/>
  <c r="G164" i="68"/>
  <c r="F164" i="68"/>
  <c r="E164" i="68"/>
  <c r="D164" i="68"/>
  <c r="D161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G155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D156" i="68"/>
  <c r="F155" i="68"/>
  <c r="F154" i="68" s="1"/>
  <c r="E154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D149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E149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D129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D128" i="68"/>
  <c r="H128" i="68" s="1"/>
  <c r="J128" i="68" s="1"/>
  <c r="G127" i="68"/>
  <c r="F127" i="68"/>
  <c r="E127" i="68"/>
  <c r="I127" i="68" s="1"/>
  <c r="D127" i="68"/>
  <c r="D126" i="68" s="1"/>
  <c r="F126" i="68"/>
  <c r="F122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I118" i="68"/>
  <c r="G118" i="68"/>
  <c r="F118" i="68"/>
  <c r="E118" i="68"/>
  <c r="E117" i="68" s="1"/>
  <c r="E113" i="68" s="1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E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H109" i="68" s="1"/>
  <c r="H108" i="68" s="1"/>
  <c r="J108" i="68" s="1"/>
  <c r="D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E100" i="68"/>
  <c r="D100" i="68"/>
  <c r="G99" i="68"/>
  <c r="F99" i="68"/>
  <c r="F95" i="68" s="1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E95" i="68" s="1"/>
  <c r="D96" i="68"/>
  <c r="H96" i="68" s="1"/>
  <c r="G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D82" i="68"/>
  <c r="D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D46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D41" i="68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I35" i="68" s="1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I31" i="68"/>
  <c r="G31" i="68"/>
  <c r="F31" i="68"/>
  <c r="E31" i="68"/>
  <c r="E30" i="68" s="1"/>
  <c r="D31" i="68"/>
  <c r="H31" i="68" s="1"/>
  <c r="J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E25" i="68" s="1"/>
  <c r="D26" i="68"/>
  <c r="D25" i="68" s="1"/>
  <c r="G25" i="68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E20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E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I15" i="68"/>
  <c r="G15" i="68"/>
  <c r="F15" i="68"/>
  <c r="E15" i="68"/>
  <c r="E14" i="68" s="1"/>
  <c r="D15" i="68"/>
  <c r="H15" i="68" s="1"/>
  <c r="J15" i="68" s="1"/>
  <c r="D14" i="68"/>
  <c r="G13" i="68"/>
  <c r="F13" i="68"/>
  <c r="E13" i="68"/>
  <c r="I13" i="68" s="1"/>
  <c r="I11" i="68" s="1"/>
  <c r="D13" i="68"/>
  <c r="D11" i="68" s="1"/>
  <c r="G12" i="68"/>
  <c r="G11" i="68" s="1"/>
  <c r="F12" i="68"/>
  <c r="F11" i="68" s="1"/>
  <c r="E12" i="68"/>
  <c r="I12" i="68" s="1"/>
  <c r="D12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E6" i="68" s="1"/>
  <c r="D9" i="68"/>
  <c r="D8" i="68" s="1"/>
  <c r="D7" i="68" s="1"/>
  <c r="F8" i="68"/>
  <c r="E45" i="67" l="1"/>
  <c r="E44" i="67" s="1"/>
  <c r="I51" i="68"/>
  <c r="G46" i="68"/>
  <c r="E44" i="69"/>
  <c r="E6" i="69"/>
  <c r="G6" i="68"/>
  <c r="J21" i="68"/>
  <c r="H26" i="68"/>
  <c r="I82" i="68"/>
  <c r="E81" i="68"/>
  <c r="J109" i="68"/>
  <c r="G108" i="68"/>
  <c r="I110" i="68"/>
  <c r="I108" i="68" s="1"/>
  <c r="I193" i="68"/>
  <c r="F7" i="68"/>
  <c r="I14" i="68"/>
  <c r="I30" i="68"/>
  <c r="D70" i="68"/>
  <c r="H71" i="68"/>
  <c r="E86" i="68"/>
  <c r="J96" i="68"/>
  <c r="G100" i="68"/>
  <c r="F56" i="68"/>
  <c r="H12" i="68"/>
  <c r="H16" i="68"/>
  <c r="H24" i="68"/>
  <c r="J24" i="68" s="1"/>
  <c r="H28" i="68"/>
  <c r="J28" i="68" s="1"/>
  <c r="H32" i="68"/>
  <c r="D45" i="68"/>
  <c r="H47" i="68"/>
  <c r="I50" i="68"/>
  <c r="I54" i="68"/>
  <c r="I52" i="68" s="1"/>
  <c r="D62" i="68"/>
  <c r="D56" i="68" s="1"/>
  <c r="H63" i="68"/>
  <c r="I66" i="68"/>
  <c r="E70" i="68"/>
  <c r="H77" i="68"/>
  <c r="J77" i="68" s="1"/>
  <c r="H93" i="68"/>
  <c r="J93" i="68" s="1"/>
  <c r="J101" i="68"/>
  <c r="I129" i="68"/>
  <c r="E165" i="68"/>
  <c r="D40" i="68"/>
  <c r="D39" i="68" s="1"/>
  <c r="H39" i="68" s="1"/>
  <c r="J39" i="68" s="1"/>
  <c r="G94" i="68"/>
  <c r="J118" i="68"/>
  <c r="H193" i="68"/>
  <c r="J193" i="68" s="1"/>
  <c r="F14" i="68"/>
  <c r="F25" i="68"/>
  <c r="F19" i="68" s="1"/>
  <c r="F30" i="68"/>
  <c r="E46" i="68"/>
  <c r="E45" i="68" s="1"/>
  <c r="G52" i="68"/>
  <c r="G45" i="68" s="1"/>
  <c r="I58" i="68"/>
  <c r="E57" i="68"/>
  <c r="E62" i="68"/>
  <c r="H69" i="68"/>
  <c r="J69" i="68" s="1"/>
  <c r="H73" i="68"/>
  <c r="J73" i="68" s="1"/>
  <c r="F86" i="68"/>
  <c r="H99" i="68"/>
  <c r="J99" i="68" s="1"/>
  <c r="H103" i="68"/>
  <c r="J103" i="68" s="1"/>
  <c r="I112" i="68"/>
  <c r="I259" i="68"/>
  <c r="I254" i="68" s="1"/>
  <c r="E254" i="68"/>
  <c r="J354" i="68"/>
  <c r="H9" i="68"/>
  <c r="I26" i="68"/>
  <c r="I25" i="68" s="1"/>
  <c r="H41" i="68"/>
  <c r="I47" i="68"/>
  <c r="H58" i="68"/>
  <c r="I59" i="68"/>
  <c r="I63" i="68"/>
  <c r="I71" i="68"/>
  <c r="I70" i="68" s="1"/>
  <c r="D86" i="68"/>
  <c r="H87" i="68"/>
  <c r="D122" i="68"/>
  <c r="H124" i="68"/>
  <c r="G129" i="68"/>
  <c r="G122" i="68" s="1"/>
  <c r="H132" i="68"/>
  <c r="J132" i="68" s="1"/>
  <c r="G149" i="68"/>
  <c r="H152" i="68"/>
  <c r="J152" i="68" s="1"/>
  <c r="G161" i="68"/>
  <c r="G154" i="68" s="1"/>
  <c r="H164" i="68"/>
  <c r="J164" i="68" s="1"/>
  <c r="I169" i="68"/>
  <c r="I173" i="68"/>
  <c r="G181" i="68"/>
  <c r="G165" i="68" s="1"/>
  <c r="H184" i="68"/>
  <c r="J184" i="68" s="1"/>
  <c r="J190" i="68"/>
  <c r="J194" i="68"/>
  <c r="J202" i="68"/>
  <c r="G206" i="68"/>
  <c r="I209" i="68"/>
  <c r="D215" i="68"/>
  <c r="H216" i="68"/>
  <c r="H221" i="68"/>
  <c r="H229" i="68"/>
  <c r="G234" i="68"/>
  <c r="G233" i="68" s="1"/>
  <c r="I235" i="68"/>
  <c r="I234" i="68" s="1"/>
  <c r="I233" i="68" s="1"/>
  <c r="J250" i="68"/>
  <c r="I249" i="68"/>
  <c r="G287" i="68"/>
  <c r="I411" i="68"/>
  <c r="E410" i="68"/>
  <c r="D201" i="68"/>
  <c r="D200" i="68" s="1"/>
  <c r="D187" i="68" s="1"/>
  <c r="E320" i="68"/>
  <c r="I342" i="68"/>
  <c r="E338" i="68"/>
  <c r="H13" i="68"/>
  <c r="J13" i="68" s="1"/>
  <c r="I22" i="68"/>
  <c r="I20" i="68" s="1"/>
  <c r="I19" i="68" s="1"/>
  <c r="I9" i="68"/>
  <c r="I8" i="68" s="1"/>
  <c r="I7" i="68" s="1"/>
  <c r="D20" i="68"/>
  <c r="D19" i="68" s="1"/>
  <c r="D6" i="68" s="1"/>
  <c r="H36" i="68"/>
  <c r="I41" i="68"/>
  <c r="I40" i="68" s="1"/>
  <c r="H53" i="68"/>
  <c r="G81" i="68"/>
  <c r="G56" i="68" s="1"/>
  <c r="I83" i="68"/>
  <c r="I87" i="68"/>
  <c r="D95" i="68"/>
  <c r="D94" i="68" s="1"/>
  <c r="E108" i="68"/>
  <c r="E94" i="68" s="1"/>
  <c r="D114" i="68"/>
  <c r="H115" i="68"/>
  <c r="D117" i="68"/>
  <c r="H119" i="68"/>
  <c r="J119" i="68" s="1"/>
  <c r="E123" i="68"/>
  <c r="E122" i="68" s="1"/>
  <c r="I128" i="68"/>
  <c r="I126" i="68" s="1"/>
  <c r="H130" i="68"/>
  <c r="I132" i="68"/>
  <c r="I136" i="68"/>
  <c r="I134" i="68" s="1"/>
  <c r="I140" i="68"/>
  <c r="I138" i="68" s="1"/>
  <c r="I144" i="68"/>
  <c r="I142" i="68" s="1"/>
  <c r="I148" i="68"/>
  <c r="I146" i="68" s="1"/>
  <c r="H150" i="68"/>
  <c r="I152" i="68"/>
  <c r="I149" i="68" s="1"/>
  <c r="H158" i="68"/>
  <c r="J158" i="68" s="1"/>
  <c r="I160" i="68"/>
  <c r="H162" i="68"/>
  <c r="I164" i="68"/>
  <c r="I161" i="68" s="1"/>
  <c r="D166" i="68"/>
  <c r="D165" i="68" s="1"/>
  <c r="D170" i="68"/>
  <c r="H174" i="68"/>
  <c r="J174" i="68" s="1"/>
  <c r="H178" i="68"/>
  <c r="J178" i="68" s="1"/>
  <c r="I180" i="68"/>
  <c r="H182" i="68"/>
  <c r="I184" i="68"/>
  <c r="I181" i="68" s="1"/>
  <c r="F189" i="68"/>
  <c r="H191" i="68"/>
  <c r="J191" i="68" s="1"/>
  <c r="F193" i="68"/>
  <c r="H195" i="68"/>
  <c r="J195" i="68" s="1"/>
  <c r="H198" i="68"/>
  <c r="J198" i="68" s="1"/>
  <c r="F201" i="68"/>
  <c r="H203" i="68"/>
  <c r="J203" i="68" s="1"/>
  <c r="D206" i="68"/>
  <c r="H210" i="68"/>
  <c r="J210" i="68" s="1"/>
  <c r="I212" i="68"/>
  <c r="E215" i="68"/>
  <c r="E200" i="68" s="1"/>
  <c r="E187" i="68" s="1"/>
  <c r="I225" i="68"/>
  <c r="I247" i="68"/>
  <c r="E246" i="68"/>
  <c r="H257" i="68"/>
  <c r="J257" i="68" s="1"/>
  <c r="E266" i="68"/>
  <c r="I278" i="68"/>
  <c r="J294" i="68"/>
  <c r="I294" i="68"/>
  <c r="I293" i="68" s="1"/>
  <c r="J298" i="68"/>
  <c r="H297" i="68"/>
  <c r="J297" i="68" s="1"/>
  <c r="H309" i="68"/>
  <c r="J309" i="68" s="1"/>
  <c r="H329" i="68"/>
  <c r="J329" i="68" s="1"/>
  <c r="J339" i="68"/>
  <c r="H378" i="68"/>
  <c r="J378" i="68" s="1"/>
  <c r="E385" i="68"/>
  <c r="I390" i="68"/>
  <c r="H82" i="68"/>
  <c r="I91" i="68"/>
  <c r="I99" i="68"/>
  <c r="I95" i="68" s="1"/>
  <c r="F100" i="68"/>
  <c r="F94" i="68" s="1"/>
  <c r="I103" i="68"/>
  <c r="I100" i="68" s="1"/>
  <c r="I115" i="68"/>
  <c r="I114" i="68" s="1"/>
  <c r="G117" i="68"/>
  <c r="G113" i="68" s="1"/>
  <c r="I119" i="68"/>
  <c r="I117" i="68" s="1"/>
  <c r="G126" i="68"/>
  <c r="G134" i="68"/>
  <c r="G138" i="68"/>
  <c r="G142" i="68"/>
  <c r="G146" i="68"/>
  <c r="D155" i="68"/>
  <c r="D154" i="68" s="1"/>
  <c r="H156" i="68"/>
  <c r="I167" i="68"/>
  <c r="I166" i="68" s="1"/>
  <c r="I171" i="68"/>
  <c r="D175" i="68"/>
  <c r="H176" i="68"/>
  <c r="G189" i="68"/>
  <c r="G188" i="68" s="1"/>
  <c r="I191" i="68"/>
  <c r="I189" i="68" s="1"/>
  <c r="I188" i="68" s="1"/>
  <c r="G193" i="68"/>
  <c r="I195" i="68"/>
  <c r="G201" i="68"/>
  <c r="G200" i="68" s="1"/>
  <c r="I203" i="68"/>
  <c r="I201" i="68" s="1"/>
  <c r="I207" i="68"/>
  <c r="H219" i="68"/>
  <c r="J219" i="68" s="1"/>
  <c r="F220" i="68"/>
  <c r="H223" i="68"/>
  <c r="J223" i="68" s="1"/>
  <c r="H227" i="68"/>
  <c r="F228" i="68"/>
  <c r="H238" i="68"/>
  <c r="H242" i="68"/>
  <c r="J242" i="68" s="1"/>
  <c r="H285" i="68"/>
  <c r="E357" i="68"/>
  <c r="D415" i="68"/>
  <c r="I221" i="68"/>
  <c r="I220" i="68" s="1"/>
  <c r="I229" i="68"/>
  <c r="I228" i="68" s="1"/>
  <c r="H262" i="68"/>
  <c r="H282" i="68"/>
  <c r="D299" i="68"/>
  <c r="D287" i="68" s="1"/>
  <c r="D244" i="68" s="1"/>
  <c r="D320" i="68"/>
  <c r="H321" i="68"/>
  <c r="D357" i="68"/>
  <c r="H358" i="68"/>
  <c r="E44" i="73"/>
  <c r="D244" i="78"/>
  <c r="D6" i="79"/>
  <c r="D44" i="82"/>
  <c r="D187" i="82"/>
  <c r="D244" i="82"/>
  <c r="I124" i="68"/>
  <c r="I123" i="68" s="1"/>
  <c r="H127" i="68"/>
  <c r="H135" i="68"/>
  <c r="H139" i="68"/>
  <c r="H143" i="68"/>
  <c r="H147" i="68"/>
  <c r="I156" i="68"/>
  <c r="I155" i="68" s="1"/>
  <c r="H167" i="68"/>
  <c r="H171" i="68"/>
  <c r="I176" i="68"/>
  <c r="H207" i="68"/>
  <c r="I216" i="68"/>
  <c r="I215" i="68" s="1"/>
  <c r="H231" i="68"/>
  <c r="J231" i="68" s="1"/>
  <c r="H234" i="68"/>
  <c r="D239" i="68"/>
  <c r="H240" i="68"/>
  <c r="G246" i="68"/>
  <c r="G245" i="68" s="1"/>
  <c r="G244" i="68" s="1"/>
  <c r="I248" i="68"/>
  <c r="J255" i="68"/>
  <c r="I260" i="68"/>
  <c r="E261" i="68"/>
  <c r="I262" i="68"/>
  <c r="I264" i="68"/>
  <c r="G266" i="68"/>
  <c r="I268" i="68"/>
  <c r="I266" i="68" s="1"/>
  <c r="H269" i="68"/>
  <c r="J269" i="68" s="1"/>
  <c r="I276" i="68"/>
  <c r="I280" i="68"/>
  <c r="I279" i="68" s="1"/>
  <c r="E281" i="68"/>
  <c r="E274" i="68" s="1"/>
  <c r="I282" i="68"/>
  <c r="I281" i="68" s="1"/>
  <c r="H289" i="68"/>
  <c r="I300" i="68"/>
  <c r="I299" i="68" s="1"/>
  <c r="J307" i="68"/>
  <c r="G311" i="68"/>
  <c r="I321" i="68"/>
  <c r="I320" i="68" s="1"/>
  <c r="I326" i="68"/>
  <c r="E325" i="68"/>
  <c r="D338" i="68"/>
  <c r="H341" i="68"/>
  <c r="J341" i="68" s="1"/>
  <c r="I349" i="68"/>
  <c r="I347" i="68" s="1"/>
  <c r="E347" i="68"/>
  <c r="I350" i="68"/>
  <c r="G352" i="68"/>
  <c r="I358" i="68"/>
  <c r="I375" i="68"/>
  <c r="E374" i="68"/>
  <c r="E371" i="68" s="1"/>
  <c r="D395" i="68"/>
  <c r="H406" i="68"/>
  <c r="D187" i="72"/>
  <c r="D44" i="74"/>
  <c r="D244" i="80"/>
  <c r="I240" i="68"/>
  <c r="I239" i="68" s="1"/>
  <c r="H247" i="68"/>
  <c r="H252" i="68"/>
  <c r="J252" i="68" s="1"/>
  <c r="F254" i="68"/>
  <c r="F245" i="68" s="1"/>
  <c r="H256" i="68"/>
  <c r="J256" i="68" s="1"/>
  <c r="H259" i="68"/>
  <c r="J259" i="68" s="1"/>
  <c r="F261" i="68"/>
  <c r="H263" i="68"/>
  <c r="J263" i="68" s="1"/>
  <c r="I265" i="68"/>
  <c r="H267" i="68"/>
  <c r="I269" i="68"/>
  <c r="H272" i="68"/>
  <c r="J272" i="68" s="1"/>
  <c r="I277" i="68"/>
  <c r="F281" i="68"/>
  <c r="F274" i="68" s="1"/>
  <c r="H283" i="68"/>
  <c r="J283" i="68" s="1"/>
  <c r="E288" i="68"/>
  <c r="E287" i="68" s="1"/>
  <c r="H292" i="68"/>
  <c r="J292" i="68" s="1"/>
  <c r="H296" i="68"/>
  <c r="J296" i="68" s="1"/>
  <c r="I301" i="68"/>
  <c r="H304" i="68"/>
  <c r="J304" i="68" s="1"/>
  <c r="F306" i="68"/>
  <c r="F287" i="68" s="1"/>
  <c r="H308" i="68"/>
  <c r="J308" i="68" s="1"/>
  <c r="E311" i="68"/>
  <c r="D311" i="68"/>
  <c r="F325" i="68"/>
  <c r="H331" i="68"/>
  <c r="J331" i="68" s="1"/>
  <c r="H336" i="68"/>
  <c r="J336" i="68" s="1"/>
  <c r="G338" i="68"/>
  <c r="I341" i="68"/>
  <c r="I338" i="68" s="1"/>
  <c r="H342" i="68"/>
  <c r="J342" i="68" s="1"/>
  <c r="D347" i="68"/>
  <c r="H348" i="68"/>
  <c r="H366" i="68"/>
  <c r="J366" i="68" s="1"/>
  <c r="F374" i="68"/>
  <c r="F371" i="68" s="1"/>
  <c r="H380" i="68"/>
  <c r="J380" i="68" s="1"/>
  <c r="H384" i="68"/>
  <c r="J384" i="68" s="1"/>
  <c r="H386" i="68"/>
  <c r="G385" i="68"/>
  <c r="I389" i="68"/>
  <c r="I385" i="68" s="1"/>
  <c r="H390" i="68"/>
  <c r="J390" i="68" s="1"/>
  <c r="F395" i="68"/>
  <c r="G405" i="68"/>
  <c r="G415" i="68"/>
  <c r="D44" i="80"/>
  <c r="H276" i="68"/>
  <c r="H280" i="68"/>
  <c r="I285" i="68"/>
  <c r="I284" i="68" s="1"/>
  <c r="I289" i="68"/>
  <c r="I288" i="68" s="1"/>
  <c r="H300" i="68"/>
  <c r="H312" i="68"/>
  <c r="I318" i="68"/>
  <c r="I311" i="68" s="1"/>
  <c r="F320" i="68"/>
  <c r="I323" i="68"/>
  <c r="G325" i="68"/>
  <c r="I327" i="68"/>
  <c r="H343" i="68"/>
  <c r="J343" i="68" s="1"/>
  <c r="I356" i="68"/>
  <c r="F357" i="68"/>
  <c r="I360" i="68"/>
  <c r="D367" i="68"/>
  <c r="H368" i="68"/>
  <c r="D371" i="68"/>
  <c r="H371" i="68" s="1"/>
  <c r="J371" i="68" s="1"/>
  <c r="G374" i="68"/>
  <c r="G371" i="68" s="1"/>
  <c r="I376" i="68"/>
  <c r="H391" i="68"/>
  <c r="J391" i="68" s="1"/>
  <c r="I396" i="68"/>
  <c r="I404" i="68"/>
  <c r="E405" i="68"/>
  <c r="I406" i="68"/>
  <c r="I408" i="68"/>
  <c r="G410" i="68"/>
  <c r="I412" i="68"/>
  <c r="H413" i="68"/>
  <c r="J413" i="68" s="1"/>
  <c r="I416" i="68"/>
  <c r="I425" i="68"/>
  <c r="E44" i="51"/>
  <c r="E244" i="69"/>
  <c r="E244" i="71"/>
  <c r="E6" i="72"/>
  <c r="D44" i="73"/>
  <c r="E44" i="76"/>
  <c r="D244" i="79"/>
  <c r="D6" i="80"/>
  <c r="H317" i="68"/>
  <c r="J317" i="68" s="1"/>
  <c r="H322" i="68"/>
  <c r="J322" i="68" s="1"/>
  <c r="H326" i="68"/>
  <c r="I331" i="68"/>
  <c r="H351" i="68"/>
  <c r="J351" i="68" s="1"/>
  <c r="E352" i="68"/>
  <c r="I353" i="68"/>
  <c r="I352" i="68" s="1"/>
  <c r="H355" i="68"/>
  <c r="J355" i="68" s="1"/>
  <c r="H359" i="68"/>
  <c r="J359" i="68" s="1"/>
  <c r="I364" i="68"/>
  <c r="I368" i="68"/>
  <c r="I367" i="68" s="1"/>
  <c r="H375" i="68"/>
  <c r="I380" i="68"/>
  <c r="I393" i="68"/>
  <c r="I397" i="68"/>
  <c r="H400" i="68"/>
  <c r="J400" i="68" s="1"/>
  <c r="H403" i="68"/>
  <c r="J403" i="68" s="1"/>
  <c r="F405" i="68"/>
  <c r="H407" i="68"/>
  <c r="J407" i="68" s="1"/>
  <c r="I409" i="68"/>
  <c r="H411" i="68"/>
  <c r="I413" i="68"/>
  <c r="I417" i="68"/>
  <c r="H420" i="68"/>
  <c r="J420" i="68" s="1"/>
  <c r="H423" i="68"/>
  <c r="J423" i="68" s="1"/>
  <c r="I426" i="68"/>
  <c r="D244" i="67"/>
  <c r="D187" i="51"/>
  <c r="D44" i="70"/>
  <c r="D6" i="72"/>
  <c r="E44" i="72"/>
  <c r="D6" i="73"/>
  <c r="D244" i="73"/>
  <c r="E244" i="76"/>
  <c r="D6" i="77"/>
  <c r="D187" i="77"/>
  <c r="E187" i="80"/>
  <c r="D187" i="81"/>
  <c r="H396" i="68"/>
  <c r="H416" i="68"/>
  <c r="D187" i="70"/>
  <c r="E44" i="71"/>
  <c r="E187" i="71"/>
  <c r="D44" i="75"/>
  <c r="E244" i="75"/>
  <c r="D44" i="76"/>
  <c r="E44" i="77"/>
  <c r="E244" i="77"/>
  <c r="E187" i="79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I94" i="68" l="1"/>
  <c r="F44" i="68"/>
  <c r="F244" i="68"/>
  <c r="H415" i="68"/>
  <c r="J415" i="68" s="1"/>
  <c r="J416" i="68"/>
  <c r="H170" i="68"/>
  <c r="J170" i="68" s="1"/>
  <c r="J171" i="68"/>
  <c r="H142" i="68"/>
  <c r="J142" i="68" s="1"/>
  <c r="J143" i="68"/>
  <c r="J285" i="68"/>
  <c r="H284" i="68"/>
  <c r="J284" i="68" s="1"/>
  <c r="E245" i="68"/>
  <c r="E244" i="68" s="1"/>
  <c r="I6" i="68"/>
  <c r="J221" i="68"/>
  <c r="H220" i="68"/>
  <c r="J220" i="68" s="1"/>
  <c r="J58" i="68"/>
  <c r="H57" i="68"/>
  <c r="G44" i="68"/>
  <c r="H395" i="68"/>
  <c r="J395" i="68" s="1"/>
  <c r="J396" i="68"/>
  <c r="H325" i="68"/>
  <c r="J325" i="68" s="1"/>
  <c r="J326" i="68"/>
  <c r="I415" i="68"/>
  <c r="I395" i="68"/>
  <c r="H311" i="68"/>
  <c r="J311" i="68" s="1"/>
  <c r="J312" i="68"/>
  <c r="H279" i="68"/>
  <c r="J279" i="68" s="1"/>
  <c r="J280" i="68"/>
  <c r="I371" i="68"/>
  <c r="I275" i="68"/>
  <c r="I274" i="68" s="1"/>
  <c r="H239" i="68"/>
  <c r="J239" i="68" s="1"/>
  <c r="J240" i="68"/>
  <c r="H166" i="68"/>
  <c r="J167" i="68"/>
  <c r="H138" i="68"/>
  <c r="J138" i="68" s="1"/>
  <c r="J139" i="68"/>
  <c r="J321" i="68"/>
  <c r="H320" i="68"/>
  <c r="J320" i="68" s="1"/>
  <c r="J262" i="68"/>
  <c r="H261" i="68"/>
  <c r="J261" i="68" s="1"/>
  <c r="J176" i="68"/>
  <c r="H175" i="68"/>
  <c r="J175" i="68" s="1"/>
  <c r="J156" i="68"/>
  <c r="H155" i="68"/>
  <c r="I246" i="68"/>
  <c r="F188" i="68"/>
  <c r="F187" i="68" s="1"/>
  <c r="H114" i="68"/>
  <c r="J115" i="68"/>
  <c r="I86" i="68"/>
  <c r="I410" i="68"/>
  <c r="H254" i="68"/>
  <c r="J254" i="68" s="1"/>
  <c r="J216" i="68"/>
  <c r="H215" i="68"/>
  <c r="J215" i="68" s="1"/>
  <c r="J124" i="68"/>
  <c r="H123" i="68"/>
  <c r="I46" i="68"/>
  <c r="I45" i="68" s="1"/>
  <c r="H352" i="68"/>
  <c r="J352" i="68" s="1"/>
  <c r="E56" i="68"/>
  <c r="E44" i="68" s="1"/>
  <c r="H100" i="68"/>
  <c r="J100" i="68" s="1"/>
  <c r="J47" i="68"/>
  <c r="H46" i="68"/>
  <c r="J71" i="68"/>
  <c r="H70" i="68"/>
  <c r="J70" i="68" s="1"/>
  <c r="H20" i="68"/>
  <c r="H374" i="68"/>
  <c r="J374" i="68" s="1"/>
  <c r="J375" i="68"/>
  <c r="J289" i="68"/>
  <c r="H288" i="68"/>
  <c r="J282" i="68"/>
  <c r="H281" i="68"/>
  <c r="J281" i="68" s="1"/>
  <c r="J238" i="68"/>
  <c r="H237" i="68"/>
  <c r="J237" i="68" s="1"/>
  <c r="G187" i="68"/>
  <c r="H338" i="68"/>
  <c r="J338" i="68" s="1"/>
  <c r="J9" i="68"/>
  <c r="H8" i="68"/>
  <c r="H25" i="68"/>
  <c r="J25" i="68" s="1"/>
  <c r="J26" i="68"/>
  <c r="I405" i="68"/>
  <c r="H367" i="68"/>
  <c r="J367" i="68" s="1"/>
  <c r="J368" i="68"/>
  <c r="H299" i="68"/>
  <c r="J299" i="68" s="1"/>
  <c r="J300" i="68"/>
  <c r="H275" i="68"/>
  <c r="J276" i="68"/>
  <c r="J386" i="68"/>
  <c r="H385" i="68"/>
  <c r="J385" i="68" s="1"/>
  <c r="H266" i="68"/>
  <c r="J266" i="68" s="1"/>
  <c r="J267" i="68"/>
  <c r="H246" i="68"/>
  <c r="J247" i="68"/>
  <c r="I374" i="68"/>
  <c r="H206" i="68"/>
  <c r="J206" i="68" s="1"/>
  <c r="J207" i="68"/>
  <c r="I154" i="68"/>
  <c r="H134" i="68"/>
  <c r="J134" i="68" s="1"/>
  <c r="J135" i="68"/>
  <c r="J227" i="68"/>
  <c r="H225" i="68"/>
  <c r="J225" i="68" s="1"/>
  <c r="I206" i="68"/>
  <c r="I200" i="68" s="1"/>
  <c r="I187" i="68" s="1"/>
  <c r="I113" i="68"/>
  <c r="J162" i="68"/>
  <c r="H161" i="68"/>
  <c r="J161" i="68" s="1"/>
  <c r="J150" i="68"/>
  <c r="H149" i="68"/>
  <c r="J149" i="68" s="1"/>
  <c r="D113" i="68"/>
  <c r="H35" i="68"/>
  <c r="J35" i="68" s="1"/>
  <c r="J36" i="68"/>
  <c r="I62" i="68"/>
  <c r="J41" i="68"/>
  <c r="H40" i="68"/>
  <c r="J40" i="68" s="1"/>
  <c r="I57" i="68"/>
  <c r="H117" i="68"/>
  <c r="J117" i="68" s="1"/>
  <c r="D44" i="68"/>
  <c r="H14" i="68"/>
  <c r="J14" i="68" s="1"/>
  <c r="J16" i="68"/>
  <c r="H189" i="68"/>
  <c r="H95" i="68"/>
  <c r="H347" i="68"/>
  <c r="J347" i="68" s="1"/>
  <c r="J348" i="68"/>
  <c r="I122" i="68"/>
  <c r="I165" i="68"/>
  <c r="F200" i="68"/>
  <c r="J130" i="68"/>
  <c r="H129" i="68"/>
  <c r="J129" i="68" s="1"/>
  <c r="H52" i="68"/>
  <c r="J52" i="68" s="1"/>
  <c r="J53" i="68"/>
  <c r="J63" i="68"/>
  <c r="H62" i="68"/>
  <c r="J62" i="68" s="1"/>
  <c r="J411" i="68"/>
  <c r="H410" i="68"/>
  <c r="J410" i="68" s="1"/>
  <c r="I287" i="68"/>
  <c r="J406" i="68"/>
  <c r="H405" i="68"/>
  <c r="J405" i="68" s="1"/>
  <c r="I357" i="68"/>
  <c r="I325" i="68"/>
  <c r="I261" i="68"/>
  <c r="H233" i="68"/>
  <c r="J233" i="68" s="1"/>
  <c r="J234" i="68"/>
  <c r="I175" i="68"/>
  <c r="H146" i="68"/>
  <c r="J146" i="68" s="1"/>
  <c r="J147" i="68"/>
  <c r="H126" i="68"/>
  <c r="J126" i="68" s="1"/>
  <c r="J127" i="68"/>
  <c r="J358" i="68"/>
  <c r="H357" i="68"/>
  <c r="J357" i="68" s="1"/>
  <c r="I170" i="68"/>
  <c r="J82" i="68"/>
  <c r="H81" i="68"/>
  <c r="J81" i="68" s="1"/>
  <c r="H293" i="68"/>
  <c r="J293" i="68" s="1"/>
  <c r="J182" i="68"/>
  <c r="H181" i="68"/>
  <c r="J181" i="68" s="1"/>
  <c r="H306" i="68"/>
  <c r="J306" i="68" s="1"/>
  <c r="H249" i="68"/>
  <c r="J249" i="68" s="1"/>
  <c r="J229" i="68"/>
  <c r="H228" i="68"/>
  <c r="J228" i="68" s="1"/>
  <c r="H86" i="68"/>
  <c r="J86" i="68" s="1"/>
  <c r="J87" i="68"/>
  <c r="H201" i="68"/>
  <c r="H30" i="68"/>
  <c r="J30" i="68" s="1"/>
  <c r="J32" i="68"/>
  <c r="H11" i="68"/>
  <c r="J11" i="68" s="1"/>
  <c r="J12" i="68"/>
  <c r="F6" i="68"/>
  <c r="I81" i="68"/>
  <c r="J189" i="68" l="1"/>
  <c r="H188" i="68"/>
  <c r="J46" i="68"/>
  <c r="H45" i="68"/>
  <c r="I245" i="68"/>
  <c r="I244" i="68" s="1"/>
  <c r="H165" i="68"/>
  <c r="J165" i="68" s="1"/>
  <c r="J166" i="68"/>
  <c r="H56" i="68"/>
  <c r="J56" i="68" s="1"/>
  <c r="J57" i="68"/>
  <c r="H94" i="68"/>
  <c r="J94" i="68" s="1"/>
  <c r="J95" i="68"/>
  <c r="J201" i="68"/>
  <c r="H200" i="68"/>
  <c r="J200" i="68" s="1"/>
  <c r="I56" i="68"/>
  <c r="H274" i="68"/>
  <c r="J274" i="68" s="1"/>
  <c r="J275" i="68"/>
  <c r="H7" i="68"/>
  <c r="J8" i="68"/>
  <c r="H287" i="68"/>
  <c r="J287" i="68" s="1"/>
  <c r="J288" i="68"/>
  <c r="H19" i="68"/>
  <c r="J19" i="68" s="1"/>
  <c r="J20" i="68"/>
  <c r="I44" i="68"/>
  <c r="H154" i="68"/>
  <c r="J154" i="68" s="1"/>
  <c r="J155" i="68"/>
  <c r="H245" i="68"/>
  <c r="J246" i="68"/>
  <c r="H122" i="68"/>
  <c r="J122" i="68" s="1"/>
  <c r="J123" i="68"/>
  <c r="H113" i="68"/>
  <c r="J113" i="68" s="1"/>
  <c r="J114" i="68"/>
  <c r="H44" i="68" l="1"/>
  <c r="J44" i="68" s="1"/>
  <c r="J45" i="68"/>
  <c r="J245" i="68"/>
  <c r="H244" i="68"/>
  <c r="J2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<sst xmlns="http://schemas.openxmlformats.org/spreadsheetml/2006/main" count="15428" uniqueCount="816">
  <si>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</si>
  <si>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DON LOVRE KATIĆA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</si>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</sst>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D15" sqref="D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47910.36</v>
      </c>
      <c r="F6" s="12">
        <f t="shared" si="0"/>
        <v>0</v>
      </c>
      <c r="G6" s="12">
        <f>+G7+G14+G19+G30+G35</f>
        <v>8454.75</v>
      </c>
      <c r="H6" s="12">
        <f t="shared" si="0"/>
        <v>0</v>
      </c>
      <c r="I6" s="12">
        <f t="shared" si="0"/>
        <v>56365.11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47910.36</v>
      </c>
      <c r="F30" s="13">
        <f t="shared" si="13"/>
        <v>0</v>
      </c>
      <c r="G30" s="13">
        <f t="shared" si="13"/>
        <v>8454.75</v>
      </c>
      <c r="H30" s="13">
        <f t="shared" si="13"/>
        <v>0</v>
      </c>
      <c r="I30" s="13">
        <f t="shared" si="13"/>
        <v>56365.11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8454.75</v>
      </c>
      <c r="H31" s="16">
        <f t="shared" ref="H31:I34" si="14">D31+F31</f>
        <v>0</v>
      </c>
      <c r="I31" s="16">
        <f t="shared" si="14"/>
        <v>8454.75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47910.36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47910.36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47910.36</v>
      </c>
      <c r="F44" s="13">
        <f t="shared" si="21"/>
        <v>0</v>
      </c>
      <c r="G44" s="13">
        <f t="shared" si="21"/>
        <v>8454.75</v>
      </c>
      <c r="H44" s="13">
        <f t="shared" si="21"/>
        <v>0</v>
      </c>
      <c r="I44" s="13">
        <f t="shared" si="21"/>
        <v>56365.11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46680.98</v>
      </c>
      <c r="F45" s="13">
        <f t="shared" si="23"/>
        <v>0</v>
      </c>
      <c r="G45" s="13">
        <f t="shared" si="23"/>
        <v>8237.7900000000009</v>
      </c>
      <c r="H45" s="13">
        <f t="shared" si="23"/>
        <v>0</v>
      </c>
      <c r="I45" s="13">
        <f t="shared" si="23"/>
        <v>54918.77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38498.379999999997</v>
      </c>
      <c r="F46" s="13">
        <f t="shared" si="24"/>
        <v>0</v>
      </c>
      <c r="G46" s="13">
        <f t="shared" si="24"/>
        <v>6793.81</v>
      </c>
      <c r="H46" s="13">
        <f t="shared" si="24"/>
        <v>0</v>
      </c>
      <c r="I46" s="13">
        <f t="shared" si="24"/>
        <v>45292.189999999995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38498.379999999997</v>
      </c>
      <c r="F47" s="103">
        <f>'Nacionalno sufinanciranje'!D47</f>
        <v>0</v>
      </c>
      <c r="G47" s="103">
        <f>'Nacionalno sufinanciranje'!E47</f>
        <v>6793.81</v>
      </c>
      <c r="H47" s="17">
        <f t="shared" ref="H47:I51" si="25">D47+F47</f>
        <v>0</v>
      </c>
      <c r="I47" s="17">
        <f t="shared" si="25"/>
        <v>45292.189999999995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1834.3</v>
      </c>
      <c r="F51" s="103">
        <f>'Nacionalno sufinanciranje'!D51</f>
        <v>0</v>
      </c>
      <c r="G51" s="103">
        <f>'Nacionalno sufinanciranje'!E51</f>
        <v>323.7</v>
      </c>
      <c r="H51" s="17">
        <f t="shared" si="25"/>
        <v>0</v>
      </c>
      <c r="I51" s="17">
        <f t="shared" si="25"/>
        <v>2158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6348.3</v>
      </c>
      <c r="F52" s="13">
        <f t="shared" si="26"/>
        <v>0</v>
      </c>
      <c r="G52" s="13">
        <f t="shared" si="26"/>
        <v>1120.28</v>
      </c>
      <c r="H52" s="13">
        <f t="shared" si="26"/>
        <v>0</v>
      </c>
      <c r="I52" s="13">
        <f t="shared" si="26"/>
        <v>7468.58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6348.3</v>
      </c>
      <c r="F54" s="103">
        <f>'Nacionalno sufinanciranje'!D54</f>
        <v>0</v>
      </c>
      <c r="G54" s="103">
        <f>'Nacionalno sufinanciranje'!E54</f>
        <v>1120.28</v>
      </c>
      <c r="H54" s="17">
        <f t="shared" si="27"/>
        <v>0</v>
      </c>
      <c r="I54" s="17">
        <f t="shared" si="27"/>
        <v>7468.58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1229.3799999999999</v>
      </c>
      <c r="F56" s="13">
        <f t="shared" si="28"/>
        <v>0</v>
      </c>
      <c r="G56" s="13">
        <f t="shared" si="28"/>
        <v>216.96</v>
      </c>
      <c r="H56" s="13">
        <f t="shared" si="28"/>
        <v>0</v>
      </c>
      <c r="I56" s="13">
        <f t="shared" si="28"/>
        <v>1446.3400000000001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1229.3799999999999</v>
      </c>
      <c r="F57" s="13">
        <f t="shared" si="29"/>
        <v>0</v>
      </c>
      <c r="G57" s="13">
        <f t="shared" si="29"/>
        <v>216.96</v>
      </c>
      <c r="H57" s="13">
        <f t="shared" si="29"/>
        <v>0</v>
      </c>
      <c r="I57" s="13">
        <f t="shared" si="29"/>
        <v>1446.3400000000001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123.82</v>
      </c>
      <c r="F58" s="103">
        <f>'Nacionalno sufinanciranje'!D58</f>
        <v>0</v>
      </c>
      <c r="G58" s="103">
        <f>'Nacionalno sufinanciranje'!E58</f>
        <v>21.85</v>
      </c>
      <c r="H58" s="17">
        <f t="shared" ref="H58:I61" si="30">D58+F58</f>
        <v>0</v>
      </c>
      <c r="I58" s="17">
        <f t="shared" si="30"/>
        <v>145.66999999999999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1105.56</v>
      </c>
      <c r="F59" s="103">
        <f>'Nacionalno sufinanciranje'!D59</f>
        <v>0</v>
      </c>
      <c r="G59" s="103">
        <f>'Nacionalno sufinanciranje'!E59</f>
        <v>195.11</v>
      </c>
      <c r="H59" s="17">
        <f t="shared" si="30"/>
        <v>0</v>
      </c>
      <c r="I59" s="17">
        <f t="shared" si="30"/>
        <v>1300.67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8454.75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8454.75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8454.75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8454.75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8237.7900000000009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6793.81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6793.81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323.7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1120.28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1120.28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216.96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216.96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21.85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195.11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47910.36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47910.36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47910.36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47910.36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46680.98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38498.379999999997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38498.379999999997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1834.3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6348.3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6348.3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1229.3799999999999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1229.3799999999999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123.82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1105.56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Lovre Katić</cp:lastModifiedBy>
  <cp:lastPrinted>2025-12-18T09:39:09Z</cp:lastPrinted>
  <dcterms:created xsi:type="dcterms:W3CDTF">2025-08-09T19:28:20Z</dcterms:created>
  <dcterms:modified xsi:type="dcterms:W3CDTF">2026-02-06T13:51:34Z</dcterms:modified>
</cp:coreProperties>
</file>