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Lovre Katić\Desktop\Transparentnost\2025\"/>
    </mc:Choice>
  </mc:AlternateContent>
  <bookViews>
    <workbookView xWindow="0" yWindow="0" windowWidth="21570" windowHeight="7545"/>
  </bookViews>
  <sheets>
    <sheet name="Kategorija 1" sheetId="1" r:id="rId1"/>
    <sheet name="Kategorija 2" sheetId="2" r:id="rId2"/>
  </sheets>
  <definedNames>
    <definedName name="_xlnm.Print_Area" localSheetId="0">'Kategorija 1'!$A$1:$F$98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" l="1"/>
  <c r="D93" i="1"/>
</calcChain>
</file>

<file path=xl/sharedStrings.xml><?xml version="1.0" encoding="utf-8"?>
<sst xmlns="http://schemas.openxmlformats.org/spreadsheetml/2006/main" count="495" uniqueCount="232">
  <si>
    <t>OIB: 16755156769</t>
  </si>
  <si>
    <t>OIB</t>
  </si>
  <si>
    <t xml:space="preserve">OTP BANKA D.D. 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</si>
  <si>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</si>
  <si>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</si>
  <si>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</si>
  <si>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ZAGREB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</si>
  <si>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</si>
  <si>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</si>
  <si>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INSTAR INFORMATIKA D.O.O.                                                       </t>
  </si>
  <si>
    <t>64308723629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</si>
  <si>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</si>
  <si>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NAKLADA SLAP D.O.O.                                                             </t>
  </si>
  <si>
    <t>70108447975</t>
  </si>
  <si>
    <t xml:space="preserve">JASTREBARSKO                                                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</si>
  <si>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</si>
  <si>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</si>
  <si>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>97543165195</t>
  </si>
  <si>
    <t xml:space="preserve">SPLIT                                                       </t>
  </si>
  <si>
    <t xml:space="preserve">32396     </t>
  </si>
  <si>
    <t xml:space="preserve">USLUGA ČUVANJA IMOVINE I OSOBA                                                                                                                                                                          </t>
  </si>
  <si>
    <t xml:space="preserve">ANTIPIROS D.O.O.                                                                </t>
  </si>
  <si>
    <t>70914161709</t>
  </si>
  <si>
    <t xml:space="preserve">32322     </t>
  </si>
  <si>
    <t xml:space="preserve">USLUGE TEKUĆEG I INVEST.ODRŽAVANJA POSTROJENJA I OPREME                                                                                                                                                 </t>
  </si>
  <si>
    <t xml:space="preserve">GRAĐA d.d.                                                                      </t>
  </si>
  <si>
    <t>75628884500</t>
  </si>
  <si>
    <t xml:space="preserve">SOLIN                                                       </t>
  </si>
  <si>
    <t xml:space="preserve">32244     </t>
  </si>
  <si>
    <t xml:space="preserve">OSTALI MATERIJAL I DIJELOVI ZA TEKUĆE I INVEST.ODRŽAVANJE                                                                                                                                               </t>
  </si>
  <si>
    <t>65735633110</t>
  </si>
  <si>
    <t xml:space="preserve">BIOGRAD NA MORU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</si>
  <si>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</si>
  <si>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</si>
  <si>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METRO D.O.O.                                                                    </t>
  </si>
  <si>
    <t xml:space="preserve">SJEME D.O.O.                                                                    </t>
  </si>
  <si>
    <t>52650953128</t>
  </si>
  <si>
    <t xml:space="preserve">NAKLADA LJEVAK D.O.O.                                                           </t>
  </si>
  <si>
    <t>80364394364</t>
  </si>
  <si>
    <t xml:space="preserve">37229     </t>
  </si>
  <si>
    <t xml:space="preserve">OSTALE NAKNADE GRAĐANIMA I KUĆANSTVIMA U NARAVI                                                                                                                                                         </t>
  </si>
  <si>
    <t xml:space="preserve">ALKA SCRIPT D.O.O.                                                              </t>
  </si>
  <si>
    <t>10350279556</t>
  </si>
  <si>
    <t xml:space="preserve">ALFA D.D.                                                                       </t>
  </si>
  <si>
    <t>07189160632</t>
  </si>
  <si>
    <t xml:space="preserve">ŠKOLSKA KNJIGA d.d.                                                             </t>
  </si>
  <si>
    <t>38967655335</t>
  </si>
  <si>
    <t xml:space="preserve">PROFIL KLET D.O.O.                                                              </t>
  </si>
  <si>
    <t>95803232921</t>
  </si>
  <si>
    <t>40686969893</t>
  </si>
  <si>
    <t xml:space="preserve">42411     </t>
  </si>
  <si>
    <t xml:space="preserve">KNJIGE                                                                                                                                                                                                  </t>
  </si>
  <si>
    <t>00672486380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</si>
  <si>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</si>
  <si>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</si>
  <si>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BOBIS D.O.O.                                                                    </t>
  </si>
  <si>
    <t>88148846119</t>
  </si>
  <si>
    <t xml:space="preserve">STOBREČ                                                     </t>
  </si>
  <si>
    <t xml:space="preserve">OPG MARIJA MRAVAK                                                               </t>
  </si>
  <si>
    <t>00677992843</t>
  </si>
  <si>
    <t xml:space="preserve">GALA                                                        </t>
  </si>
  <si>
    <t xml:space="preserve">31321     </t>
  </si>
  <si>
    <t xml:space="preserve">DOPRINOSI ZA OBVEZENO ZDRAVSTVENO OSIGURANJE                                                                                                                                                       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</si>
  <si>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</si>
  <si>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</si>
  <si>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NEZAPOŠLJAVANJA OSOBA S INVALIDITETOM                                                                                                                                   </t>
  </si>
  <si>
    <t xml:space="preserve">TOP MODA d.o.o. za trgovinu                                                     </t>
  </si>
  <si>
    <t>28697819626</t>
  </si>
  <si>
    <t xml:space="preserve">32271     </t>
  </si>
  <si>
    <t xml:space="preserve">SLUŽBENA, RADNA I ZAŠTITNA ODJEĆA I OBUĆA                                                                                                                                                               </t>
  </si>
  <si>
    <t>97994010225</t>
  </si>
  <si>
    <t xml:space="preserve">ŠENKOVEC                                                    </t>
  </si>
  <si>
    <t>69863470363</t>
  </si>
  <si>
    <t xml:space="preserve">VARAŽDIN                                                    </t>
  </si>
  <si>
    <t>43192548848</t>
  </si>
  <si>
    <t xml:space="preserve">LUKAVEC                                                     </t>
  </si>
  <si>
    <t>80710986317</t>
  </si>
  <si>
    <t>38972231293</t>
  </si>
  <si>
    <t xml:space="preserve">DRUŠTVO ZA PROMICANJE HRVATSKE KULTURE I ZNANOSTI CROATICA                      </t>
  </si>
  <si>
    <t>16346837407</t>
  </si>
  <si>
    <t xml:space="preserve">KATARINA ZRINSKI D.O.O.                                                         </t>
  </si>
  <si>
    <t>13653700851</t>
  </si>
  <si>
    <t xml:space="preserve">PARADISE TRAVEL D.O.O.                                                          </t>
  </si>
  <si>
    <t>61108275939</t>
  </si>
  <si>
    <t xml:space="preserve">SUKNO D.O.O.                                                                    </t>
  </si>
  <si>
    <t xml:space="preserve">BAUHAUS                                                                         </t>
  </si>
  <si>
    <t>71642207963</t>
  </si>
  <si>
    <t xml:space="preserve">32251     </t>
  </si>
  <si>
    <t xml:space="preserve">GRAD SOLIN                                                                      </t>
  </si>
  <si>
    <t>40642464411</t>
  </si>
  <si>
    <t xml:space="preserve">VODOVOD I KANALIZACIJA D.O.O.                                                   </t>
  </si>
  <si>
    <t>56826138353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</si>
  <si>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</si>
  <si>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</si>
  <si>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RIBOLA D.O.O.                                                                   </t>
  </si>
  <si>
    <t>61395607720</t>
  </si>
  <si>
    <t xml:space="preserve">KAŠTEL LUKŠIĆ                                               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</si>
  <si>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</si>
  <si>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</si>
  <si>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CORONA COPY D.O.O.                                                              </t>
  </si>
  <si>
    <t>23495584640</t>
  </si>
  <si>
    <t xml:space="preserve">KAŠTEL SUĆURAC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</si>
  <si>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</si>
  <si>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</si>
  <si>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>27332507825</t>
  </si>
  <si>
    <t xml:space="preserve">IČIĆI 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</si>
  <si>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</si>
  <si>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</si>
  <si>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32216     </t>
  </si>
  <si>
    <t xml:space="preserve">MATERIJAL ZA HIGIJENSKE POTREBE I NJEGU                                                                                                                                                                 </t>
  </si>
  <si>
    <t xml:space="preserve">M 4 MARKIOLI GRUPA D.O.O.                                                       </t>
  </si>
  <si>
    <t>69086932380</t>
  </si>
  <si>
    <t xml:space="preserve">IN REBUS D.O.O.                                                                 </t>
  </si>
  <si>
    <t>91591564577</t>
  </si>
  <si>
    <t xml:space="preserve">HRT                                                                             </t>
  </si>
  <si>
    <t>68419124305</t>
  </si>
  <si>
    <t xml:space="preserve">32959     </t>
  </si>
  <si>
    <t xml:space="preserve">OSTALE PRISTOJBE I NAKNADE                                                                                                      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</si>
  <si>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</si>
  <si>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</si>
  <si>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32312     </t>
  </si>
  <si>
    <t xml:space="preserve">USLUGE INTERNETA                                                                                                                                                                                        </t>
  </si>
  <si>
    <t xml:space="preserve">34333     </t>
  </si>
  <si>
    <t xml:space="preserve">ZATEZNE KAMATE IZ POSLOVNIH ODNOSA I DRUGO                                                                                                                                                              </t>
  </si>
  <si>
    <t xml:space="preserve">ČISTOĆA D.O.O.                                                                  </t>
  </si>
  <si>
    <t>38812451417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</si>
  <si>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</si>
  <si>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</si>
  <si>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</si>
  <si>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</si>
  <si>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32313     </t>
  </si>
  <si>
    <t xml:space="preserve">32311     </t>
  </si>
  <si>
    <t xml:space="preserve">USLUGE TELEFONA,TELEFAKSA                                                                                                                                                                               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</si>
  <si>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</si>
  <si>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</si>
  <si>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POLIKLINIKA MED POINT D.O.O.                                                    </t>
  </si>
  <si>
    <t>78496944275</t>
  </si>
  <si>
    <t xml:space="preserve">32361     </t>
  </si>
  <si>
    <t xml:space="preserve">OBVEZNI I PREVENT.ZDRAV. PREGLEDI ZAPOSLENIKA                                                                                                    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</si>
  <si>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</si>
  <si>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</si>
  <si>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</si>
  <si>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HRVATSKI CRVENI KRIŽ GRADSKOG DRUŠTVA CRVENOG KRIŽA SOLIN                       </t>
  </si>
  <si>
    <t>99903213169</t>
  </si>
  <si>
    <t xml:space="preserve">32399     </t>
  </si>
  <si>
    <t xml:space="preserve">OSTALE NESPOMENUTE USLUGE                                                                                                                                                                               </t>
  </si>
  <si>
    <t xml:space="preserve">PETROL D.O.O.                                                                   </t>
  </si>
  <si>
    <t>75550985023</t>
  </si>
  <si>
    <t xml:space="preserve">32239     </t>
  </si>
  <si>
    <t xml:space="preserve">OSTALI MATERJAL ZA PROIZVODNJU ENERGIJE(UGLJEN, LOŽ ULJE)                                                                                                                                               </t>
  </si>
  <si>
    <t>34855338781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</si>
  <si>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</si>
  <si>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</si>
  <si>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MALA TRŽNICA                                                                    </t>
  </si>
  <si>
    <t>54300466668</t>
  </si>
  <si>
    <t xml:space="preserve">KLIS                                                        </t>
  </si>
  <si>
    <t>55868535067</t>
  </si>
  <si>
    <t xml:space="preserve">ZAGREBAČKA STVARNOST                                                            </t>
  </si>
  <si>
    <t xml:space="preserve">MOZAIK KNJIGA d.o.o.                                                            </t>
  </si>
  <si>
    <t>57010186553</t>
  </si>
  <si>
    <t xml:space="preserve">NAŠA DJECA D.O.O.                                                               </t>
  </si>
  <si>
    <t>95753870939</t>
  </si>
  <si>
    <t>38016445738</t>
  </si>
  <si>
    <t xml:space="preserve">PIT BULL D.O.O.    </t>
  </si>
  <si>
    <t xml:space="preserve">HIEMS  d.o.o.                          </t>
  </si>
  <si>
    <t>ZADAR</t>
  </si>
  <si>
    <t xml:space="preserve">PIT BULL D.O.O.   </t>
  </si>
  <si>
    <t xml:space="preserve">ROTTEX D.O.O. </t>
  </si>
  <si>
    <t xml:space="preserve">PRIME ACTIVE j.d.o.o.               </t>
  </si>
  <si>
    <t xml:space="preserve">PINOKIO                                                                    </t>
  </si>
  <si>
    <t xml:space="preserve">TOP MODA d.o.o.                                                    </t>
  </si>
  <si>
    <t xml:space="preserve">STROJOPROMET d.o.o.                           </t>
  </si>
  <si>
    <t xml:space="preserve">EVENIO D.O.O.    </t>
  </si>
  <si>
    <t xml:space="preserve">PROFIL KNJIGA d.o.o.          </t>
  </si>
  <si>
    <t xml:space="preserve">PETRINE KNJIGE d.o.o. </t>
  </si>
  <si>
    <t xml:space="preserve">PLANETOPIJA d.o.o.                                   </t>
  </si>
  <si>
    <t xml:space="preserve">LEPRINKA D.O.O.                                                                </t>
  </si>
  <si>
    <t xml:space="preserve">LEPRINKA D.O.O.                                                     </t>
  </si>
  <si>
    <t xml:space="preserve">ROTTEX D.O.O.                                                     </t>
  </si>
  <si>
    <t xml:space="preserve">HEP OPSKRBA D.O.O.                                                              </t>
  </si>
  <si>
    <t xml:space="preserve">CLISSA D.O.O.                                                                   </t>
  </si>
  <si>
    <t>54812625705</t>
  </si>
  <si>
    <t>32251</t>
  </si>
  <si>
    <t>42411</t>
  </si>
  <si>
    <t xml:space="preserve">32319 </t>
  </si>
  <si>
    <t xml:space="preserve">32349 </t>
  </si>
  <si>
    <t>OSTALE KOMUNALNE USLUGE</t>
  </si>
  <si>
    <t>PRIMATELJ</t>
  </si>
  <si>
    <t>SJEDIŠTE</t>
  </si>
  <si>
    <t>IZNOS</t>
  </si>
  <si>
    <t>KONTO</t>
  </si>
  <si>
    <t>VELIKA GORICA</t>
  </si>
  <si>
    <t>35521360781</t>
  </si>
  <si>
    <t>OSNOVNA ŠKOLA DON LOVRE KATIĆA, SOLIN</t>
  </si>
  <si>
    <t>INFORMACIJE O TROŠENJU SREDSTAVA ZA PROSINAC 2025.</t>
  </si>
  <si>
    <t xml:space="preserve">POŠTARINA (PISMA, TISKANICE I SL.)                                                                                                                                                                          </t>
  </si>
  <si>
    <t>PLAĆA - MZOM</t>
  </si>
  <si>
    <t>31111</t>
  </si>
  <si>
    <t>PLAĆE ZA ZAPOSLENE</t>
  </si>
  <si>
    <t>31141</t>
  </si>
  <si>
    <t>PLAĆE ZA POSEBNE UVJETE RADA</t>
  </si>
  <si>
    <t>31131</t>
  </si>
  <si>
    <t>PLAĆE ZA PREKOVREMENI RAD</t>
  </si>
  <si>
    <t>32121</t>
  </si>
  <si>
    <t>31321</t>
  </si>
  <si>
    <t>PLAĆA - POMOĆNICI</t>
  </si>
  <si>
    <t>32111</t>
  </si>
  <si>
    <t>DNEVNICE ZA SLUŽBENI PUT U ZEMLJI</t>
  </si>
  <si>
    <t>32115</t>
  </si>
  <si>
    <t>NAKNADE ZA PRIJEVOZ NA SLUŽBENOM PUTOVANJU U ZEMLJI</t>
  </si>
  <si>
    <t>32141</t>
  </si>
  <si>
    <t>NAKNADA ZA KORIŠTENJE PRIVATNOG AUTOMOBILA U SLUŽBENE SVRHE</t>
  </si>
  <si>
    <t>KOREKTIVNI-PLAĆA 09/2025 - MZOM</t>
  </si>
  <si>
    <t>PLAĆA - POMOĆNICI, DVORANA</t>
  </si>
  <si>
    <t>31213</t>
  </si>
  <si>
    <t>DAROVI</t>
  </si>
  <si>
    <t>NAGRADE-BOŽIĆNICA</t>
  </si>
  <si>
    <t>DAR ZA DJECU - MZOM</t>
  </si>
  <si>
    <t>DAR ZA DJECU - PRIPRAVNIK</t>
  </si>
  <si>
    <t>e-Škole 11,12/2025</t>
  </si>
  <si>
    <t>312121</t>
  </si>
  <si>
    <t>BOŽIĆNICA - MZOM</t>
  </si>
  <si>
    <t>BOŽIĆNICA - PRIPRAVNIK</t>
  </si>
  <si>
    <t>32372</t>
  </si>
  <si>
    <t>32912</t>
  </si>
  <si>
    <t>UGOVORI O DJELU</t>
  </si>
  <si>
    <t>NAKNADE ČLANOVIMA POVJERENSTAVA</t>
  </si>
  <si>
    <t>STRUČNI ISPITI</t>
  </si>
  <si>
    <t>31219</t>
  </si>
  <si>
    <t>OSTALI NENAVEDENI RASHODI ZA ZAPOSLENE</t>
  </si>
  <si>
    <t>DAR ZA DJECU - POMOĆNICI</t>
  </si>
  <si>
    <t>BOŽIĆNICA - POMOĆNICI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</si>
</sst>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0" xfId="0" applyFont="1" applyFill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9" fontId="2" fillId="2" borderId="0" xfId="0" applyNumberFormat="1" applyFont="1" applyFill="1"/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49" fontId="0" fillId="0" borderId="2" xfId="0" applyNumberFormat="1" applyFont="1" applyBorder="1"/>
    <xf numFmtId="0" fontId="0" fillId="0" borderId="0" xfId="0" applyFont="1"/>
    <xf numFmtId="0" fontId="0" fillId="0" borderId="2" xfId="0" applyFont="1" applyBorder="1"/>
    <xf numFmtId="0" fontId="2" fillId="2" borderId="2" xfId="0" applyFont="1" applyFill="1" applyBorder="1"/>
    <xf numFmtId="49" fontId="2" fillId="2" borderId="2" xfId="0" applyNumberFormat="1" applyFont="1" applyFill="1" applyBorder="1"/>
    <xf numFmtId="2" fontId="2" fillId="2" borderId="2" xfId="0" applyNumberFormat="1" applyFont="1" applyFill="1" applyBorder="1" applyAlignment="1">
      <alignment horizontal="right"/>
    </xf>
    <xf numFmtId="2" fontId="0" fillId="0" borderId="2" xfId="0" applyNumberFormat="1" applyFont="1" applyBorder="1" applyAlignment="1">
      <alignment horizontal="right"/>
    </xf>
    <xf numFmtId="0" fontId="4" fillId="0" borderId="2" xfId="0" applyFont="1" applyBorder="1"/>
    <xf numFmtId="49" fontId="0" fillId="0" borderId="2" xfId="0" applyNumberFormat="1" applyFont="1" applyBorder="1" applyAlignment="1">
      <alignment horizontal="left"/>
    </xf>
    <xf numFmtId="2" fontId="4" fillId="0" borderId="2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2" fontId="4" fillId="2" borderId="0" xfId="0" applyNumberFormat="1" applyFont="1" applyFill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4"/>
  <sheetViews>
    <sheetView tabSelected="1" workbookViewId="0">
      <selection activeCell="A85" sqref="A85"/>
    </sheetView>
  </sheetViews>
  <sheetFormatPr defaultRowHeight="12.75" x14ac:dyDescent="0.2"/>
  <cols>
    <col min="1" max="1" width="61.85546875" style="1" customWidth="1"/>
    <col min="2" max="2" width="12.7109375" style="3" customWidth="1"/>
    <col min="3" max="3" width="19.42578125" style="1" customWidth="1"/>
    <col min="4" max="4" width="12.7109375" style="4" customWidth="1"/>
    <col min="5" max="5" width="10.7109375" style="3" customWidth="1"/>
    <col min="6" max="6" width="60.7109375" style="1" customWidth="1"/>
    <col min="7" max="7" width="26.140625" style="1" customWidth="1"/>
    <col min="8" max="16384" width="9.140625" style="1"/>
  </cols>
  <sheetData>
    <row r="2" spans="1:7" ht="15" x14ac:dyDescent="0.25">
      <c r="A2" s="10" t="s">
        <v>193</v>
      </c>
    </row>
    <row r="3" spans="1:7" ht="15" x14ac:dyDescent="0.25">
      <c r="A3" s="10" t="s">
        <v>0</v>
      </c>
    </row>
    <row r="6" spans="1:7" ht="18.75" x14ac:dyDescent="0.3">
      <c r="A6" s="20" t="s">
        <v>194</v>
      </c>
      <c r="B6" s="20"/>
      <c r="C6" s="20"/>
      <c r="D6" s="20"/>
      <c r="E6" s="20"/>
      <c r="F6" s="20"/>
    </row>
    <row r="10" spans="1:7" x14ac:dyDescent="0.2">
      <c r="A10" s="12" t="s">
        <v>187</v>
      </c>
      <c r="B10" s="13" t="s">
        <v>1</v>
      </c>
      <c r="C10" s="12" t="s">
        <v>188</v>
      </c>
      <c r="D10" s="14" t="s">
        <v>189</v>
      </c>
      <c r="E10" s="13" t="s">
        <v>190</v>
      </c>
      <c r="F10" s="12"/>
    </row>
    <row r="11" spans="1:7" ht="15" x14ac:dyDescent="0.25">
      <c r="A11" s="11" t="s">
        <v>2</v>
      </c>
      <c r="B11" s="9" t="s">
        <v>3</v>
      </c>
      <c r="C11" s="11" t="s">
        <v>165</v>
      </c>
      <c r="D11" s="15">
        <v>118.42</v>
      </c>
      <c r="E11" s="9" t="s">
        <v>4</v>
      </c>
      <c r="F11" s="11" t="s">
        <v>5</v>
      </c>
      <c r="G11" s="10"/>
    </row>
    <row r="12" spans="1:7" ht="15" x14ac:dyDescent="0.25">
      <c r="A12" s="11" t="s">
        <v>9</v>
      </c>
      <c r="B12" s="9" t="s">
        <v>10</v>
      </c>
      <c r="C12" s="11" t="s">
        <v>191</v>
      </c>
      <c r="D12" s="15">
        <v>2280.9</v>
      </c>
      <c r="E12" s="9" t="s">
        <v>182</v>
      </c>
      <c r="F12" s="11" t="s">
        <v>11</v>
      </c>
      <c r="G12" s="10"/>
    </row>
    <row r="13" spans="1:7" ht="15" x14ac:dyDescent="0.25">
      <c r="A13" s="11" t="s">
        <v>12</v>
      </c>
      <c r="B13" s="9" t="s">
        <v>13</v>
      </c>
      <c r="C13" s="11" t="s">
        <v>14</v>
      </c>
      <c r="D13" s="15">
        <v>377.69</v>
      </c>
      <c r="E13" s="9" t="s">
        <v>15</v>
      </c>
      <c r="F13" s="11" t="s">
        <v>16</v>
      </c>
      <c r="G13" s="10"/>
    </row>
    <row r="14" spans="1:7" ht="15" x14ac:dyDescent="0.25">
      <c r="A14" s="11" t="s">
        <v>166</v>
      </c>
      <c r="B14" s="9" t="s">
        <v>17</v>
      </c>
      <c r="C14" s="11" t="s">
        <v>18</v>
      </c>
      <c r="D14" s="15">
        <v>2415</v>
      </c>
      <c r="E14" s="9" t="s">
        <v>19</v>
      </c>
      <c r="F14" s="11" t="s">
        <v>20</v>
      </c>
      <c r="G14" s="10"/>
    </row>
    <row r="15" spans="1:7" ht="15" x14ac:dyDescent="0.25">
      <c r="A15" s="11" t="s">
        <v>21</v>
      </c>
      <c r="B15" s="9" t="s">
        <v>22</v>
      </c>
      <c r="C15" s="11" t="s">
        <v>18</v>
      </c>
      <c r="D15" s="15">
        <v>200</v>
      </c>
      <c r="E15" s="9" t="s">
        <v>23</v>
      </c>
      <c r="F15" s="11" t="s">
        <v>24</v>
      </c>
      <c r="G15" s="10"/>
    </row>
    <row r="16" spans="1:7" ht="15" x14ac:dyDescent="0.25">
      <c r="A16" s="11" t="s">
        <v>25</v>
      </c>
      <c r="B16" s="9" t="s">
        <v>26</v>
      </c>
      <c r="C16" s="11" t="s">
        <v>27</v>
      </c>
      <c r="D16" s="15">
        <v>233.95</v>
      </c>
      <c r="E16" s="9" t="s">
        <v>28</v>
      </c>
      <c r="F16" s="11" t="s">
        <v>29</v>
      </c>
      <c r="G16" s="10"/>
    </row>
    <row r="17" spans="1:7" ht="15" x14ac:dyDescent="0.25">
      <c r="A17" s="11" t="s">
        <v>167</v>
      </c>
      <c r="B17" s="9" t="s">
        <v>30</v>
      </c>
      <c r="C17" s="11" t="s">
        <v>31</v>
      </c>
      <c r="D17" s="15">
        <v>831.36</v>
      </c>
      <c r="E17" s="9" t="s">
        <v>32</v>
      </c>
      <c r="F17" s="11" t="s">
        <v>33</v>
      </c>
      <c r="G17" s="10"/>
    </row>
    <row r="18" spans="1:7" ht="15" x14ac:dyDescent="0.25">
      <c r="A18" s="11" t="s">
        <v>34</v>
      </c>
      <c r="B18" s="9" t="s">
        <v>162</v>
      </c>
      <c r="C18" s="11" t="s">
        <v>6</v>
      </c>
      <c r="D18" s="15">
        <v>91.97</v>
      </c>
      <c r="E18" s="9" t="s">
        <v>7</v>
      </c>
      <c r="F18" s="11" t="s">
        <v>8</v>
      </c>
      <c r="G18" s="10"/>
    </row>
    <row r="19" spans="1:7" ht="13.5" customHeight="1" x14ac:dyDescent="0.25">
      <c r="A19" s="11" t="s">
        <v>34</v>
      </c>
      <c r="B19" s="9" t="s">
        <v>162</v>
      </c>
      <c r="C19" s="11" t="s">
        <v>6</v>
      </c>
      <c r="D19" s="15">
        <v>16.39</v>
      </c>
      <c r="E19" s="9" t="s">
        <v>32</v>
      </c>
      <c r="F19" s="11" t="s">
        <v>33</v>
      </c>
      <c r="G19" s="10"/>
    </row>
    <row r="20" spans="1:7" ht="15" x14ac:dyDescent="0.25">
      <c r="A20" s="11" t="s">
        <v>35</v>
      </c>
      <c r="B20" s="9" t="s">
        <v>36</v>
      </c>
      <c r="C20" s="11" t="s">
        <v>18</v>
      </c>
      <c r="D20" s="15">
        <v>182.77</v>
      </c>
      <c r="E20" s="9" t="s">
        <v>7</v>
      </c>
      <c r="F20" s="11" t="s">
        <v>8</v>
      </c>
      <c r="G20" s="10"/>
    </row>
    <row r="21" spans="1:7" ht="15" x14ac:dyDescent="0.25">
      <c r="A21" s="11" t="s">
        <v>37</v>
      </c>
      <c r="B21" s="9" t="s">
        <v>38</v>
      </c>
      <c r="C21" s="11" t="s">
        <v>6</v>
      </c>
      <c r="D21" s="15">
        <v>3842.31</v>
      </c>
      <c r="E21" s="9" t="s">
        <v>39</v>
      </c>
      <c r="F21" s="11" t="s">
        <v>40</v>
      </c>
      <c r="G21" s="10"/>
    </row>
    <row r="22" spans="1:7" ht="15" x14ac:dyDescent="0.25">
      <c r="A22" s="11" t="s">
        <v>41</v>
      </c>
      <c r="B22" s="9" t="s">
        <v>42</v>
      </c>
      <c r="C22" s="11" t="s">
        <v>6</v>
      </c>
      <c r="D22" s="15">
        <v>442.6</v>
      </c>
      <c r="E22" s="9" t="s">
        <v>39</v>
      </c>
      <c r="F22" s="11" t="s">
        <v>40</v>
      </c>
      <c r="G22" s="10"/>
    </row>
    <row r="23" spans="1:7" ht="15" x14ac:dyDescent="0.25">
      <c r="A23" s="11" t="s">
        <v>43</v>
      </c>
      <c r="B23" s="9" t="s">
        <v>44</v>
      </c>
      <c r="C23" s="11" t="s">
        <v>6</v>
      </c>
      <c r="D23" s="15">
        <v>8478.42</v>
      </c>
      <c r="E23" s="9" t="s">
        <v>39</v>
      </c>
      <c r="F23" s="11" t="s">
        <v>40</v>
      </c>
      <c r="G23" s="10"/>
    </row>
    <row r="24" spans="1:7" ht="15" x14ac:dyDescent="0.25">
      <c r="A24" s="11" t="s">
        <v>43</v>
      </c>
      <c r="B24" s="9" t="s">
        <v>44</v>
      </c>
      <c r="C24" s="11" t="s">
        <v>6</v>
      </c>
      <c r="D24" s="15">
        <v>2888.85</v>
      </c>
      <c r="E24" s="9" t="s">
        <v>183</v>
      </c>
      <c r="F24" s="11" t="s">
        <v>51</v>
      </c>
      <c r="G24" s="10"/>
    </row>
    <row r="25" spans="1:7" ht="15" x14ac:dyDescent="0.25">
      <c r="A25" s="11" t="s">
        <v>43</v>
      </c>
      <c r="B25" s="9" t="s">
        <v>44</v>
      </c>
      <c r="C25" s="11" t="s">
        <v>6</v>
      </c>
      <c r="D25" s="15">
        <v>6331.07</v>
      </c>
      <c r="E25" s="9" t="s">
        <v>39</v>
      </c>
      <c r="F25" s="11" t="s">
        <v>40</v>
      </c>
      <c r="G25" s="10"/>
    </row>
    <row r="26" spans="1:7" ht="15" x14ac:dyDescent="0.25">
      <c r="A26" s="11" t="s">
        <v>43</v>
      </c>
      <c r="B26" s="9" t="s">
        <v>44</v>
      </c>
      <c r="C26" s="11" t="s">
        <v>6</v>
      </c>
      <c r="D26" s="15">
        <v>986.65</v>
      </c>
      <c r="E26" s="9" t="s">
        <v>183</v>
      </c>
      <c r="F26" s="11" t="s">
        <v>51</v>
      </c>
      <c r="G26" s="10"/>
    </row>
    <row r="27" spans="1:7" ht="15" x14ac:dyDescent="0.25">
      <c r="A27" s="11" t="s">
        <v>43</v>
      </c>
      <c r="B27" s="9" t="s">
        <v>44</v>
      </c>
      <c r="C27" s="11" t="s">
        <v>6</v>
      </c>
      <c r="D27" s="15">
        <v>7582.04</v>
      </c>
      <c r="E27" s="9" t="s">
        <v>39</v>
      </c>
      <c r="F27" s="11" t="s">
        <v>40</v>
      </c>
      <c r="G27" s="10"/>
    </row>
    <row r="28" spans="1:7" ht="15" x14ac:dyDescent="0.25">
      <c r="A28" s="11" t="s">
        <v>45</v>
      </c>
      <c r="B28" s="9" t="s">
        <v>46</v>
      </c>
      <c r="C28" s="11" t="s">
        <v>6</v>
      </c>
      <c r="D28" s="15">
        <v>1233.58</v>
      </c>
      <c r="E28" s="9" t="s">
        <v>39</v>
      </c>
      <c r="F28" s="11" t="s">
        <v>40</v>
      </c>
      <c r="G28" s="10"/>
    </row>
    <row r="29" spans="1:7" ht="15" x14ac:dyDescent="0.25">
      <c r="A29" s="11" t="s">
        <v>45</v>
      </c>
      <c r="B29" s="9" t="s">
        <v>46</v>
      </c>
      <c r="C29" s="11" t="s">
        <v>6</v>
      </c>
      <c r="D29" s="15">
        <v>277.10000000000002</v>
      </c>
      <c r="E29" s="9" t="s">
        <v>39</v>
      </c>
      <c r="F29" s="11" t="s">
        <v>40</v>
      </c>
      <c r="G29" s="10"/>
    </row>
    <row r="30" spans="1:7" ht="15" x14ac:dyDescent="0.25">
      <c r="A30" s="11" t="s">
        <v>45</v>
      </c>
      <c r="B30" s="9" t="s">
        <v>46</v>
      </c>
      <c r="C30" s="11" t="s">
        <v>6</v>
      </c>
      <c r="D30" s="15">
        <v>1100.46</v>
      </c>
      <c r="E30" s="9" t="s">
        <v>183</v>
      </c>
      <c r="F30" s="11" t="s">
        <v>51</v>
      </c>
      <c r="G30" s="10"/>
    </row>
    <row r="31" spans="1:7" ht="15" x14ac:dyDescent="0.25">
      <c r="A31" s="11" t="s">
        <v>45</v>
      </c>
      <c r="B31" s="9" t="s">
        <v>46</v>
      </c>
      <c r="C31" s="11" t="s">
        <v>6</v>
      </c>
      <c r="D31" s="15">
        <v>2922.68</v>
      </c>
      <c r="E31" s="9" t="s">
        <v>39</v>
      </c>
      <c r="F31" s="11" t="s">
        <v>40</v>
      </c>
      <c r="G31" s="10"/>
    </row>
    <row r="32" spans="1:7" ht="15" x14ac:dyDescent="0.25">
      <c r="A32" s="11" t="s">
        <v>47</v>
      </c>
      <c r="B32" s="9" t="s">
        <v>48</v>
      </c>
      <c r="C32" s="11" t="s">
        <v>6</v>
      </c>
      <c r="D32" s="15">
        <v>476.02</v>
      </c>
      <c r="E32" s="9" t="s">
        <v>183</v>
      </c>
      <c r="F32" s="11" t="s">
        <v>51</v>
      </c>
      <c r="G32" s="10"/>
    </row>
    <row r="33" spans="1:7" ht="15" x14ac:dyDescent="0.25">
      <c r="A33" s="11" t="s">
        <v>47</v>
      </c>
      <c r="B33" s="9" t="s">
        <v>48</v>
      </c>
      <c r="C33" s="11" t="s">
        <v>6</v>
      </c>
      <c r="D33" s="15">
        <v>1787.66</v>
      </c>
      <c r="E33" s="9" t="s">
        <v>39</v>
      </c>
      <c r="F33" s="11" t="s">
        <v>40</v>
      </c>
      <c r="G33" s="10"/>
    </row>
    <row r="34" spans="1:7" ht="15" x14ac:dyDescent="0.25">
      <c r="A34" s="11" t="s">
        <v>169</v>
      </c>
      <c r="B34" s="9" t="s">
        <v>49</v>
      </c>
      <c r="C34" s="11" t="s">
        <v>27</v>
      </c>
      <c r="D34" s="15">
        <v>382.34</v>
      </c>
      <c r="E34" s="9" t="s">
        <v>50</v>
      </c>
      <c r="F34" s="11" t="s">
        <v>51</v>
      </c>
      <c r="G34" s="10"/>
    </row>
    <row r="35" spans="1:7" ht="15" x14ac:dyDescent="0.25">
      <c r="A35" s="11" t="s">
        <v>168</v>
      </c>
      <c r="B35" s="9" t="s">
        <v>52</v>
      </c>
      <c r="C35" s="11" t="s">
        <v>18</v>
      </c>
      <c r="D35" s="15">
        <v>81.94</v>
      </c>
      <c r="E35" s="9" t="s">
        <v>53</v>
      </c>
      <c r="F35" s="11" t="s">
        <v>54</v>
      </c>
      <c r="G35" s="10"/>
    </row>
    <row r="36" spans="1:7" ht="15" x14ac:dyDescent="0.25">
      <c r="A36" s="11" t="s">
        <v>55</v>
      </c>
      <c r="B36" s="9" t="s">
        <v>56</v>
      </c>
      <c r="C36" s="11" t="s">
        <v>57</v>
      </c>
      <c r="D36" s="15">
        <v>16647.189999999999</v>
      </c>
      <c r="E36" s="9" t="s">
        <v>53</v>
      </c>
      <c r="F36" s="11" t="s">
        <v>54</v>
      </c>
      <c r="G36" s="10"/>
    </row>
    <row r="37" spans="1:7" ht="15" x14ac:dyDescent="0.25">
      <c r="A37" s="11" t="s">
        <v>9</v>
      </c>
      <c r="B37" s="9" t="s">
        <v>10</v>
      </c>
      <c r="C37" s="11" t="s">
        <v>191</v>
      </c>
      <c r="D37" s="15">
        <v>152</v>
      </c>
      <c r="E37" s="9" t="s">
        <v>182</v>
      </c>
      <c r="F37" s="11" t="s">
        <v>11</v>
      </c>
      <c r="G37" s="10"/>
    </row>
    <row r="38" spans="1:7" ht="15" x14ac:dyDescent="0.25">
      <c r="A38" s="11" t="s">
        <v>58</v>
      </c>
      <c r="B38" s="9" t="s">
        <v>59</v>
      </c>
      <c r="C38" s="11" t="s">
        <v>60</v>
      </c>
      <c r="D38" s="15">
        <v>300</v>
      </c>
      <c r="E38" s="9" t="s">
        <v>53</v>
      </c>
      <c r="F38" s="11" t="s">
        <v>54</v>
      </c>
      <c r="G38" s="10"/>
    </row>
    <row r="39" spans="1:7" ht="15" x14ac:dyDescent="0.25">
      <c r="A39" s="11" t="s">
        <v>170</v>
      </c>
      <c r="B39" s="9" t="s">
        <v>67</v>
      </c>
      <c r="C39" s="11" t="s">
        <v>6</v>
      </c>
      <c r="D39" s="15">
        <v>299.94</v>
      </c>
      <c r="E39" s="9" t="s">
        <v>68</v>
      </c>
      <c r="F39" s="11" t="s">
        <v>69</v>
      </c>
      <c r="G39" s="10"/>
    </row>
    <row r="40" spans="1:7" ht="15" x14ac:dyDescent="0.25">
      <c r="A40" s="11" t="s">
        <v>171</v>
      </c>
      <c r="B40" s="9" t="s">
        <v>70</v>
      </c>
      <c r="C40" s="11" t="s">
        <v>71</v>
      </c>
      <c r="D40" s="15">
        <v>59.19</v>
      </c>
      <c r="E40" s="9" t="s">
        <v>15</v>
      </c>
      <c r="F40" s="11" t="s">
        <v>16</v>
      </c>
      <c r="G40" s="10"/>
    </row>
    <row r="41" spans="1:7" ht="15" x14ac:dyDescent="0.25">
      <c r="A41" s="11" t="s">
        <v>12</v>
      </c>
      <c r="B41" s="9" t="s">
        <v>13</v>
      </c>
      <c r="C41" s="11" t="s">
        <v>14</v>
      </c>
      <c r="D41" s="15">
        <v>38.450000000000003</v>
      </c>
      <c r="E41" s="9" t="s">
        <v>50</v>
      </c>
      <c r="F41" s="11" t="s">
        <v>51</v>
      </c>
      <c r="G41" s="10"/>
    </row>
    <row r="42" spans="1:7" ht="15" x14ac:dyDescent="0.25">
      <c r="A42" s="11" t="s">
        <v>37</v>
      </c>
      <c r="B42" s="9" t="s">
        <v>38</v>
      </c>
      <c r="C42" s="11" t="s">
        <v>6</v>
      </c>
      <c r="D42" s="15">
        <v>285.58999999999997</v>
      </c>
      <c r="E42" s="9" t="s">
        <v>50</v>
      </c>
      <c r="F42" s="11" t="s">
        <v>51</v>
      </c>
      <c r="G42" s="10"/>
    </row>
    <row r="43" spans="1:7" ht="15" x14ac:dyDescent="0.25">
      <c r="A43" s="11" t="s">
        <v>172</v>
      </c>
      <c r="B43" s="9" t="s">
        <v>72</v>
      </c>
      <c r="C43" s="11" t="s">
        <v>73</v>
      </c>
      <c r="D43" s="15">
        <v>45.6</v>
      </c>
      <c r="E43" s="9" t="s">
        <v>50</v>
      </c>
      <c r="F43" s="11" t="s">
        <v>51</v>
      </c>
      <c r="G43" s="10"/>
    </row>
    <row r="44" spans="1:7" ht="15" x14ac:dyDescent="0.25">
      <c r="A44" s="11" t="s">
        <v>173</v>
      </c>
      <c r="B44" s="9" t="s">
        <v>74</v>
      </c>
      <c r="C44" s="11" t="s">
        <v>75</v>
      </c>
      <c r="D44" s="15">
        <v>57</v>
      </c>
      <c r="E44" s="9" t="s">
        <v>50</v>
      </c>
      <c r="F44" s="11" t="s">
        <v>51</v>
      </c>
      <c r="G44" s="10"/>
    </row>
    <row r="45" spans="1:7" ht="15" x14ac:dyDescent="0.25">
      <c r="A45" s="11" t="s">
        <v>174</v>
      </c>
      <c r="B45" s="9" t="s">
        <v>76</v>
      </c>
      <c r="C45" s="11" t="s">
        <v>6</v>
      </c>
      <c r="D45" s="15">
        <v>25</v>
      </c>
      <c r="E45" s="9" t="s">
        <v>50</v>
      </c>
      <c r="F45" s="11" t="s">
        <v>51</v>
      </c>
      <c r="G45" s="10"/>
    </row>
    <row r="46" spans="1:7" ht="15" x14ac:dyDescent="0.25">
      <c r="A46" s="11" t="s">
        <v>175</v>
      </c>
      <c r="B46" s="9" t="s">
        <v>77</v>
      </c>
      <c r="C46" s="11" t="s">
        <v>6</v>
      </c>
      <c r="D46" s="15">
        <v>41.9</v>
      </c>
      <c r="E46" s="9" t="s">
        <v>7</v>
      </c>
      <c r="F46" s="11" t="s">
        <v>8</v>
      </c>
      <c r="G46" s="10"/>
    </row>
    <row r="47" spans="1:7" ht="15" x14ac:dyDescent="0.25">
      <c r="A47" s="11" t="s">
        <v>43</v>
      </c>
      <c r="B47" s="9" t="s">
        <v>44</v>
      </c>
      <c r="C47" s="11" t="s">
        <v>6</v>
      </c>
      <c r="D47" s="15">
        <v>181.26</v>
      </c>
      <c r="E47" s="9" t="s">
        <v>183</v>
      </c>
      <c r="F47" s="11" t="s">
        <v>51</v>
      </c>
      <c r="G47" s="10"/>
    </row>
    <row r="48" spans="1:7" ht="15" x14ac:dyDescent="0.25">
      <c r="A48" s="11" t="s">
        <v>43</v>
      </c>
      <c r="B48" s="9" t="s">
        <v>44</v>
      </c>
      <c r="C48" s="11" t="s">
        <v>6</v>
      </c>
      <c r="D48" s="15">
        <v>75.75</v>
      </c>
      <c r="E48" s="9" t="s">
        <v>183</v>
      </c>
      <c r="F48" s="11" t="s">
        <v>51</v>
      </c>
      <c r="G48" s="10"/>
    </row>
    <row r="49" spans="1:7" ht="15" x14ac:dyDescent="0.25">
      <c r="A49" s="11" t="s">
        <v>78</v>
      </c>
      <c r="B49" s="9" t="s">
        <v>79</v>
      </c>
      <c r="C49" s="11" t="s">
        <v>6</v>
      </c>
      <c r="D49" s="15">
        <v>90.79</v>
      </c>
      <c r="E49" s="9" t="s">
        <v>50</v>
      </c>
      <c r="F49" s="11" t="s">
        <v>51</v>
      </c>
      <c r="G49" s="10"/>
    </row>
    <row r="50" spans="1:7" ht="15" x14ac:dyDescent="0.25">
      <c r="A50" s="11" t="s">
        <v>45</v>
      </c>
      <c r="B50" s="9" t="s">
        <v>46</v>
      </c>
      <c r="C50" s="11" t="s">
        <v>6</v>
      </c>
      <c r="D50" s="15">
        <v>168.02</v>
      </c>
      <c r="E50" s="9" t="s">
        <v>50</v>
      </c>
      <c r="F50" s="11" t="s">
        <v>51</v>
      </c>
      <c r="G50" s="10"/>
    </row>
    <row r="51" spans="1:7" ht="15" x14ac:dyDescent="0.25">
      <c r="A51" s="11" t="s">
        <v>37</v>
      </c>
      <c r="B51" s="9" t="s">
        <v>38</v>
      </c>
      <c r="C51" s="11" t="s">
        <v>6</v>
      </c>
      <c r="D51" s="15">
        <v>404.89</v>
      </c>
      <c r="E51" s="9" t="s">
        <v>50</v>
      </c>
      <c r="F51" s="11" t="s">
        <v>51</v>
      </c>
      <c r="G51" s="10"/>
    </row>
    <row r="52" spans="1:7" ht="15" x14ac:dyDescent="0.25">
      <c r="A52" s="11" t="s">
        <v>80</v>
      </c>
      <c r="B52" s="9" t="s">
        <v>81</v>
      </c>
      <c r="C52" s="11" t="s">
        <v>73</v>
      </c>
      <c r="D52" s="15">
        <v>923.74</v>
      </c>
      <c r="E52" s="9" t="s">
        <v>50</v>
      </c>
      <c r="F52" s="11" t="s">
        <v>51</v>
      </c>
      <c r="G52" s="10"/>
    </row>
    <row r="53" spans="1:7" ht="15" x14ac:dyDescent="0.25">
      <c r="A53" s="11" t="s">
        <v>82</v>
      </c>
      <c r="B53" s="9" t="s">
        <v>83</v>
      </c>
      <c r="C53" s="11" t="s">
        <v>27</v>
      </c>
      <c r="D53" s="15">
        <v>1497.2</v>
      </c>
      <c r="E53" s="9" t="s">
        <v>184</v>
      </c>
      <c r="F53" s="11" t="s">
        <v>152</v>
      </c>
      <c r="G53" s="10"/>
    </row>
    <row r="54" spans="1:7" ht="15" x14ac:dyDescent="0.25">
      <c r="A54" s="11" t="s">
        <v>66</v>
      </c>
      <c r="B54" s="9" t="s">
        <v>67</v>
      </c>
      <c r="C54" s="11" t="s">
        <v>6</v>
      </c>
      <c r="D54" s="15">
        <v>59.99</v>
      </c>
      <c r="E54" s="9" t="s">
        <v>68</v>
      </c>
      <c r="F54" s="11" t="s">
        <v>69</v>
      </c>
      <c r="G54" s="10"/>
    </row>
    <row r="55" spans="1:7" ht="15" x14ac:dyDescent="0.25">
      <c r="A55" s="11" t="s">
        <v>84</v>
      </c>
      <c r="B55" s="9" t="s">
        <v>192</v>
      </c>
      <c r="C55" s="11" t="s">
        <v>18</v>
      </c>
      <c r="D55" s="15">
        <v>44.88</v>
      </c>
      <c r="E55" s="9" t="s">
        <v>15</v>
      </c>
      <c r="F55" s="11" t="s">
        <v>16</v>
      </c>
      <c r="G55" s="10"/>
    </row>
    <row r="56" spans="1:7" ht="15" x14ac:dyDescent="0.25">
      <c r="A56" s="11" t="s">
        <v>85</v>
      </c>
      <c r="B56" s="9" t="s">
        <v>86</v>
      </c>
      <c r="C56" s="11" t="s">
        <v>18</v>
      </c>
      <c r="D56" s="15">
        <v>36.200000000000003</v>
      </c>
      <c r="E56" s="9" t="s">
        <v>28</v>
      </c>
      <c r="F56" s="11" t="s">
        <v>29</v>
      </c>
      <c r="G56" s="10"/>
    </row>
    <row r="57" spans="1:7" ht="15" x14ac:dyDescent="0.25">
      <c r="A57" s="11" t="s">
        <v>9</v>
      </c>
      <c r="B57" s="9" t="s">
        <v>10</v>
      </c>
      <c r="C57" s="11" t="s">
        <v>191</v>
      </c>
      <c r="D57" s="15">
        <v>4308.3900000000003</v>
      </c>
      <c r="E57" s="9" t="s">
        <v>87</v>
      </c>
      <c r="F57" s="11" t="s">
        <v>11</v>
      </c>
      <c r="G57" s="10"/>
    </row>
    <row r="58" spans="1:7" ht="15" x14ac:dyDescent="0.25">
      <c r="A58" s="11" t="s">
        <v>88</v>
      </c>
      <c r="B58" s="9" t="s">
        <v>89</v>
      </c>
      <c r="C58" s="11" t="s">
        <v>27</v>
      </c>
      <c r="D58" s="15">
        <v>439.36</v>
      </c>
      <c r="E58" s="9" t="s">
        <v>185</v>
      </c>
      <c r="F58" s="11" t="s">
        <v>186</v>
      </c>
      <c r="G58" s="10"/>
    </row>
    <row r="59" spans="1:7" ht="15" x14ac:dyDescent="0.25">
      <c r="A59" s="11" t="s">
        <v>90</v>
      </c>
      <c r="B59" s="9" t="s">
        <v>91</v>
      </c>
      <c r="C59" s="11" t="s">
        <v>18</v>
      </c>
      <c r="D59" s="15">
        <v>145.53</v>
      </c>
      <c r="E59" s="9" t="s">
        <v>92</v>
      </c>
      <c r="F59" s="11" t="s">
        <v>93</v>
      </c>
      <c r="G59" s="10"/>
    </row>
    <row r="60" spans="1:7" ht="15" x14ac:dyDescent="0.25">
      <c r="A60" s="11" t="s">
        <v>90</v>
      </c>
      <c r="B60" s="9" t="s">
        <v>91</v>
      </c>
      <c r="C60" s="11" t="s">
        <v>18</v>
      </c>
      <c r="D60" s="15">
        <v>31.55</v>
      </c>
      <c r="E60" s="9" t="s">
        <v>92</v>
      </c>
      <c r="F60" s="11" t="s">
        <v>93</v>
      </c>
      <c r="G60" s="10"/>
    </row>
    <row r="61" spans="1:7" ht="15" x14ac:dyDescent="0.25">
      <c r="A61" s="11" t="s">
        <v>94</v>
      </c>
      <c r="B61" s="9" t="s">
        <v>95</v>
      </c>
      <c r="C61" s="11" t="s">
        <v>96</v>
      </c>
      <c r="D61" s="15">
        <v>26.1</v>
      </c>
      <c r="E61" s="9" t="s">
        <v>97</v>
      </c>
      <c r="F61" s="11" t="s">
        <v>98</v>
      </c>
      <c r="G61" s="10"/>
    </row>
    <row r="62" spans="1:7" ht="15" x14ac:dyDescent="0.25">
      <c r="A62" s="11" t="s">
        <v>99</v>
      </c>
      <c r="B62" s="9" t="s">
        <v>100</v>
      </c>
      <c r="C62" s="11" t="s">
        <v>101</v>
      </c>
      <c r="D62" s="15">
        <v>195</v>
      </c>
      <c r="E62" s="9" t="s">
        <v>102</v>
      </c>
      <c r="F62" s="11" t="s">
        <v>103</v>
      </c>
      <c r="G62" s="10"/>
    </row>
    <row r="63" spans="1:7" ht="15" x14ac:dyDescent="0.25">
      <c r="A63" s="11" t="s">
        <v>163</v>
      </c>
      <c r="B63" s="9" t="s">
        <v>17</v>
      </c>
      <c r="C63" s="11" t="s">
        <v>18</v>
      </c>
      <c r="D63" s="15">
        <v>1995</v>
      </c>
      <c r="E63" s="9" t="s">
        <v>19</v>
      </c>
      <c r="F63" s="11" t="s">
        <v>20</v>
      </c>
      <c r="G63" s="10"/>
    </row>
    <row r="64" spans="1:7" ht="15" x14ac:dyDescent="0.25">
      <c r="A64" s="11" t="s">
        <v>176</v>
      </c>
      <c r="B64" s="9" t="s">
        <v>104</v>
      </c>
      <c r="C64" s="11" t="s">
        <v>105</v>
      </c>
      <c r="D64" s="15">
        <v>41.25</v>
      </c>
      <c r="E64" s="9" t="s">
        <v>106</v>
      </c>
      <c r="F64" s="11" t="s">
        <v>107</v>
      </c>
      <c r="G64" s="10"/>
    </row>
    <row r="65" spans="1:7" ht="15" x14ac:dyDescent="0.25">
      <c r="A65" s="11" t="s">
        <v>177</v>
      </c>
      <c r="B65" s="9" t="s">
        <v>104</v>
      </c>
      <c r="C65" s="11" t="s">
        <v>105</v>
      </c>
      <c r="D65" s="15">
        <v>41.25</v>
      </c>
      <c r="E65" s="9" t="s">
        <v>106</v>
      </c>
      <c r="F65" s="11" t="s">
        <v>107</v>
      </c>
      <c r="G65" s="10"/>
    </row>
    <row r="66" spans="1:7" ht="15" x14ac:dyDescent="0.25">
      <c r="A66" s="11" t="s">
        <v>99</v>
      </c>
      <c r="B66" s="9" t="s">
        <v>100</v>
      </c>
      <c r="C66" s="11" t="s">
        <v>101</v>
      </c>
      <c r="D66" s="15">
        <v>434.25</v>
      </c>
      <c r="E66" s="9" t="s">
        <v>87</v>
      </c>
      <c r="F66" s="11" t="s">
        <v>11</v>
      </c>
      <c r="G66" s="10"/>
    </row>
    <row r="67" spans="1:7" ht="15" x14ac:dyDescent="0.25">
      <c r="A67" s="11" t="s">
        <v>178</v>
      </c>
      <c r="B67" s="9" t="s">
        <v>30</v>
      </c>
      <c r="C67" s="11" t="s">
        <v>31</v>
      </c>
      <c r="D67" s="15">
        <v>325</v>
      </c>
      <c r="E67" s="9" t="s">
        <v>108</v>
      </c>
      <c r="F67" s="11" t="s">
        <v>109</v>
      </c>
      <c r="G67" s="10"/>
    </row>
    <row r="68" spans="1:7" ht="15" x14ac:dyDescent="0.25">
      <c r="A68" s="11" t="s">
        <v>110</v>
      </c>
      <c r="B68" s="9" t="s">
        <v>111</v>
      </c>
      <c r="C68" s="11" t="s">
        <v>27</v>
      </c>
      <c r="D68" s="15">
        <v>257.49</v>
      </c>
      <c r="E68" s="9" t="s">
        <v>19</v>
      </c>
      <c r="F68" s="11" t="s">
        <v>20</v>
      </c>
      <c r="G68" s="10"/>
    </row>
    <row r="69" spans="1:7" ht="15" x14ac:dyDescent="0.25">
      <c r="A69" s="11" t="s">
        <v>25</v>
      </c>
      <c r="B69" s="9" t="s">
        <v>26</v>
      </c>
      <c r="C69" s="11" t="s">
        <v>27</v>
      </c>
      <c r="D69" s="15">
        <v>71.510000000000005</v>
      </c>
      <c r="E69" s="9" t="s">
        <v>28</v>
      </c>
      <c r="F69" s="11" t="s">
        <v>29</v>
      </c>
      <c r="G69" s="10"/>
    </row>
    <row r="70" spans="1:7" ht="15" x14ac:dyDescent="0.25">
      <c r="A70" s="11" t="s">
        <v>25</v>
      </c>
      <c r="B70" s="9" t="s">
        <v>26</v>
      </c>
      <c r="C70" s="11" t="s">
        <v>27</v>
      </c>
      <c r="D70" s="15">
        <v>185.02</v>
      </c>
      <c r="E70" s="9" t="s">
        <v>7</v>
      </c>
      <c r="F70" s="11" t="s">
        <v>8</v>
      </c>
      <c r="G70" s="10"/>
    </row>
    <row r="71" spans="1:7" ht="15" x14ac:dyDescent="0.25">
      <c r="A71" s="11" t="s">
        <v>112</v>
      </c>
      <c r="B71" s="9" t="s">
        <v>113</v>
      </c>
      <c r="C71" s="11" t="s">
        <v>6</v>
      </c>
      <c r="D71" s="15">
        <v>132.63999999999999</v>
      </c>
      <c r="E71" s="9" t="s">
        <v>106</v>
      </c>
      <c r="F71" s="11" t="s">
        <v>107</v>
      </c>
      <c r="G71" s="10"/>
    </row>
    <row r="72" spans="1:7" ht="15" x14ac:dyDescent="0.25">
      <c r="A72" s="11" t="s">
        <v>114</v>
      </c>
      <c r="B72" s="9" t="s">
        <v>115</v>
      </c>
      <c r="C72" s="11" t="s">
        <v>6</v>
      </c>
      <c r="D72" s="15">
        <v>10.62</v>
      </c>
      <c r="E72" s="9" t="s">
        <v>116</v>
      </c>
      <c r="F72" s="11" t="s">
        <v>117</v>
      </c>
      <c r="G72" s="10"/>
    </row>
    <row r="73" spans="1:7" ht="15" x14ac:dyDescent="0.25">
      <c r="A73" s="11" t="s">
        <v>118</v>
      </c>
      <c r="B73" s="9" t="s">
        <v>119</v>
      </c>
      <c r="C73" s="11" t="s">
        <v>6</v>
      </c>
      <c r="D73" s="15">
        <v>9.9</v>
      </c>
      <c r="E73" s="9" t="s">
        <v>120</v>
      </c>
      <c r="F73" s="11" t="s">
        <v>121</v>
      </c>
      <c r="G73" s="10"/>
    </row>
    <row r="74" spans="1:7" ht="15" x14ac:dyDescent="0.25">
      <c r="A74" s="11" t="s">
        <v>118</v>
      </c>
      <c r="B74" s="9" t="s">
        <v>119</v>
      </c>
      <c r="C74" s="11" t="s">
        <v>6</v>
      </c>
      <c r="D74" s="15">
        <v>0.01</v>
      </c>
      <c r="E74" s="9" t="s">
        <v>122</v>
      </c>
      <c r="F74" s="11" t="s">
        <v>123</v>
      </c>
      <c r="G74" s="10"/>
    </row>
    <row r="75" spans="1:7" ht="15" x14ac:dyDescent="0.25">
      <c r="A75" s="11" t="s">
        <v>124</v>
      </c>
      <c r="B75" s="9" t="s">
        <v>125</v>
      </c>
      <c r="C75" s="11" t="s">
        <v>18</v>
      </c>
      <c r="D75" s="15">
        <v>99.61</v>
      </c>
      <c r="E75" s="9" t="s">
        <v>126</v>
      </c>
      <c r="F75" s="11" t="s">
        <v>127</v>
      </c>
      <c r="G75" s="10"/>
    </row>
    <row r="76" spans="1:7" ht="15" x14ac:dyDescent="0.25">
      <c r="A76" s="11" t="s">
        <v>128</v>
      </c>
      <c r="B76" s="9" t="s">
        <v>129</v>
      </c>
      <c r="C76" s="11" t="s">
        <v>6</v>
      </c>
      <c r="D76" s="15">
        <v>21.02</v>
      </c>
      <c r="E76" s="9" t="s">
        <v>130</v>
      </c>
      <c r="F76" s="11" t="s">
        <v>195</v>
      </c>
      <c r="G76" s="10"/>
    </row>
    <row r="77" spans="1:7" ht="15" x14ac:dyDescent="0.25">
      <c r="A77" s="11" t="s">
        <v>118</v>
      </c>
      <c r="B77" s="9" t="s">
        <v>119</v>
      </c>
      <c r="C77" s="11" t="s">
        <v>6</v>
      </c>
      <c r="D77" s="15">
        <v>178.69</v>
      </c>
      <c r="E77" s="9" t="s">
        <v>131</v>
      </c>
      <c r="F77" s="11" t="s">
        <v>132</v>
      </c>
      <c r="G77" s="10"/>
    </row>
    <row r="78" spans="1:7" ht="15" x14ac:dyDescent="0.25">
      <c r="A78" s="11" t="s">
        <v>118</v>
      </c>
      <c r="B78" s="9" t="s">
        <v>119</v>
      </c>
      <c r="C78" s="11" t="s">
        <v>6</v>
      </c>
      <c r="D78" s="15">
        <v>17</v>
      </c>
      <c r="E78" s="9" t="s">
        <v>133</v>
      </c>
      <c r="F78" s="11" t="s">
        <v>134</v>
      </c>
      <c r="G78" s="10"/>
    </row>
    <row r="79" spans="1:7" ht="15" x14ac:dyDescent="0.25">
      <c r="A79" s="11" t="s">
        <v>118</v>
      </c>
      <c r="B79" s="9" t="s">
        <v>119</v>
      </c>
      <c r="C79" s="11" t="s">
        <v>6</v>
      </c>
      <c r="D79" s="15">
        <v>0.23</v>
      </c>
      <c r="E79" s="9" t="s">
        <v>122</v>
      </c>
      <c r="F79" s="11" t="s">
        <v>123</v>
      </c>
      <c r="G79" s="10"/>
    </row>
    <row r="80" spans="1:7" ht="15" x14ac:dyDescent="0.25">
      <c r="A80" s="11" t="s">
        <v>135</v>
      </c>
      <c r="B80" s="9" t="s">
        <v>136</v>
      </c>
      <c r="C80" s="11" t="s">
        <v>27</v>
      </c>
      <c r="D80" s="15">
        <v>1114.8900000000001</v>
      </c>
      <c r="E80" s="9" t="s">
        <v>137</v>
      </c>
      <c r="F80" s="11" t="s">
        <v>138</v>
      </c>
      <c r="G80" s="10"/>
    </row>
    <row r="81" spans="1:7" ht="15" x14ac:dyDescent="0.25">
      <c r="A81" s="11" t="s">
        <v>179</v>
      </c>
      <c r="B81" s="9" t="s">
        <v>139</v>
      </c>
      <c r="C81" s="11" t="s">
        <v>6</v>
      </c>
      <c r="D81" s="15">
        <v>1005.05</v>
      </c>
      <c r="E81" s="9" t="s">
        <v>140</v>
      </c>
      <c r="F81" s="11" t="s">
        <v>141</v>
      </c>
      <c r="G81" s="10"/>
    </row>
    <row r="82" spans="1:7" ht="15" x14ac:dyDescent="0.25">
      <c r="A82" s="11" t="s">
        <v>142</v>
      </c>
      <c r="B82" s="9" t="s">
        <v>143</v>
      </c>
      <c r="C82" s="11" t="s">
        <v>27</v>
      </c>
      <c r="D82" s="15">
        <v>199.1</v>
      </c>
      <c r="E82" s="9" t="s">
        <v>144</v>
      </c>
      <c r="F82" s="11" t="s">
        <v>145</v>
      </c>
      <c r="G82" s="10"/>
    </row>
    <row r="83" spans="1:7" ht="15" x14ac:dyDescent="0.25">
      <c r="A83" s="11" t="s">
        <v>146</v>
      </c>
      <c r="B83" s="9" t="s">
        <v>147</v>
      </c>
      <c r="C83" s="11" t="s">
        <v>6</v>
      </c>
      <c r="D83" s="15">
        <v>5994.5</v>
      </c>
      <c r="E83" s="9" t="s">
        <v>148</v>
      </c>
      <c r="F83" s="11" t="s">
        <v>149</v>
      </c>
      <c r="G83" s="10"/>
    </row>
    <row r="84" spans="1:7" ht="15" x14ac:dyDescent="0.25">
      <c r="A84" s="11" t="s">
        <v>164</v>
      </c>
      <c r="B84" s="9" t="s">
        <v>150</v>
      </c>
      <c r="C84" s="11" t="s">
        <v>18</v>
      </c>
      <c r="D84" s="15">
        <v>250</v>
      </c>
      <c r="E84" s="9" t="s">
        <v>151</v>
      </c>
      <c r="F84" s="11" t="s">
        <v>152</v>
      </c>
      <c r="G84" s="10"/>
    </row>
    <row r="85" spans="1:7" ht="15" x14ac:dyDescent="0.25">
      <c r="A85" s="11" t="s">
        <v>153</v>
      </c>
      <c r="B85" s="9" t="s">
        <v>154</v>
      </c>
      <c r="C85" s="11" t="s">
        <v>155</v>
      </c>
      <c r="D85" s="15">
        <v>22.6</v>
      </c>
      <c r="E85" s="9" t="s">
        <v>53</v>
      </c>
      <c r="F85" s="11" t="s">
        <v>54</v>
      </c>
      <c r="G85" s="10"/>
    </row>
    <row r="86" spans="1:7" ht="15" x14ac:dyDescent="0.25">
      <c r="A86" s="11" t="s">
        <v>180</v>
      </c>
      <c r="B86" s="9" t="s">
        <v>156</v>
      </c>
      <c r="C86" s="11" t="s">
        <v>155</v>
      </c>
      <c r="D86" s="15">
        <v>140</v>
      </c>
      <c r="E86" s="9" t="s">
        <v>151</v>
      </c>
      <c r="F86" s="11" t="s">
        <v>152</v>
      </c>
      <c r="G86" s="10"/>
    </row>
    <row r="87" spans="1:7" ht="15" x14ac:dyDescent="0.25">
      <c r="A87" s="11" t="s">
        <v>157</v>
      </c>
      <c r="B87" s="9" t="s">
        <v>181</v>
      </c>
      <c r="C87" s="11" t="s">
        <v>6</v>
      </c>
      <c r="D87" s="15">
        <v>336.65</v>
      </c>
      <c r="E87" s="9" t="s">
        <v>50</v>
      </c>
      <c r="F87" s="11" t="s">
        <v>51</v>
      </c>
      <c r="G87" s="10"/>
    </row>
    <row r="88" spans="1:7" ht="15" x14ac:dyDescent="0.25">
      <c r="A88" s="11" t="s">
        <v>45</v>
      </c>
      <c r="B88" s="9" t="s">
        <v>46</v>
      </c>
      <c r="C88" s="11" t="s">
        <v>6</v>
      </c>
      <c r="D88" s="15">
        <v>902.31</v>
      </c>
      <c r="E88" s="9" t="s">
        <v>50</v>
      </c>
      <c r="F88" s="11" t="s">
        <v>51</v>
      </c>
      <c r="G88" s="10"/>
    </row>
    <row r="89" spans="1:7" ht="15" x14ac:dyDescent="0.25">
      <c r="A89" s="11" t="s">
        <v>158</v>
      </c>
      <c r="B89" s="9" t="s">
        <v>159</v>
      </c>
      <c r="C89" s="11" t="s">
        <v>6</v>
      </c>
      <c r="D89" s="15">
        <v>785.06</v>
      </c>
      <c r="E89" s="9" t="s">
        <v>50</v>
      </c>
      <c r="F89" s="11" t="s">
        <v>51</v>
      </c>
      <c r="G89" s="10"/>
    </row>
    <row r="90" spans="1:7" ht="15" x14ac:dyDescent="0.25">
      <c r="A90" s="11" t="s">
        <v>160</v>
      </c>
      <c r="B90" s="9" t="s">
        <v>161</v>
      </c>
      <c r="C90" s="11" t="s">
        <v>6</v>
      </c>
      <c r="D90" s="15">
        <v>75</v>
      </c>
      <c r="E90" s="9" t="s">
        <v>50</v>
      </c>
      <c r="F90" s="11" t="s">
        <v>51</v>
      </c>
      <c r="G90" s="10"/>
    </row>
    <row r="91" spans="1:7" ht="15" x14ac:dyDescent="0.25">
      <c r="A91" s="11" t="s">
        <v>34</v>
      </c>
      <c r="B91" s="9" t="s">
        <v>162</v>
      </c>
      <c r="C91" s="11" t="s">
        <v>6</v>
      </c>
      <c r="D91" s="15">
        <v>171.85</v>
      </c>
      <c r="E91" s="9" t="s">
        <v>7</v>
      </c>
      <c r="F91" s="11" t="s">
        <v>8</v>
      </c>
      <c r="G91" s="10"/>
    </row>
    <row r="92" spans="1:7" ht="15" x14ac:dyDescent="0.25">
      <c r="A92" s="11" t="s">
        <v>34</v>
      </c>
      <c r="B92" s="9" t="s">
        <v>162</v>
      </c>
      <c r="C92" s="11" t="s">
        <v>6</v>
      </c>
      <c r="D92" s="15">
        <v>111.7</v>
      </c>
      <c r="E92" s="9" t="s">
        <v>53</v>
      </c>
      <c r="F92" s="11" t="s">
        <v>54</v>
      </c>
      <c r="G92" s="10"/>
    </row>
    <row r="93" spans="1:7" ht="15" x14ac:dyDescent="0.25">
      <c r="A93" s="2"/>
      <c r="B93" s="5"/>
      <c r="C93" s="2"/>
      <c r="D93" s="21">
        <f>SUM(D11:D92)</f>
        <v>87071.88</v>
      </c>
      <c r="E93" s="5"/>
      <c r="F93" s="2"/>
    </row>
    <row r="94" spans="1:7" x14ac:dyDescent="0.2">
      <c r="A94" s="6"/>
      <c r="B94" s="7"/>
      <c r="C94" s="6"/>
      <c r="D94" s="8"/>
      <c r="E94" s="7"/>
      <c r="F94" s="6"/>
    </row>
  </sheetData>
  <mergeCells count="1">
    <mergeCell ref="A6: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workbookViewId="0">
      <selection activeCell="A85" sqref="A85"/>
    </sheetView>
  </sheetViews>
  <sheetFormatPr defaultRowHeight="15" x14ac:dyDescent="0.25"/>
  <cols>
    <col min="1" max="1" width="18.7109375" customWidth="1"/>
    <col min="3" max="3" width="80" customWidth="1"/>
    <col min="4" max="4" width="59.28515625" customWidth="1"/>
    <col min="6" max="6" width="29.85546875" customWidth="1"/>
    <col min="7" max="7" width="30" customWidth="1"/>
  </cols>
  <sheetData>
    <row r="2" spans="1:8" x14ac:dyDescent="0.25">
      <c r="A2" s="10" t="s">
        <v>193</v>
      </c>
    </row>
    <row r="3" spans="1:8" x14ac:dyDescent="0.25">
      <c r="A3" s="10" t="s">
        <v>0</v>
      </c>
    </row>
    <row r="6" spans="1:8" ht="18.75" x14ac:dyDescent="0.3">
      <c r="A6" s="20" t="s">
        <v>194</v>
      </c>
      <c r="B6" s="20"/>
      <c r="C6" s="20"/>
      <c r="D6" s="20"/>
      <c r="E6" s="19"/>
      <c r="F6" s="19"/>
      <c r="G6" s="19"/>
      <c r="H6" s="19"/>
    </row>
    <row r="10" spans="1:8" x14ac:dyDescent="0.25">
      <c r="A10" s="16" t="s">
        <v>189</v>
      </c>
      <c r="B10" s="16" t="s">
        <v>190</v>
      </c>
      <c r="C10" s="11"/>
      <c r="D10" s="11"/>
    </row>
    <row r="11" spans="1:8" x14ac:dyDescent="0.25">
      <c r="A11" s="15">
        <v>23579.57</v>
      </c>
      <c r="B11" s="9" t="s">
        <v>61</v>
      </c>
      <c r="C11" s="11" t="s">
        <v>62</v>
      </c>
      <c r="D11" s="17" t="s">
        <v>196</v>
      </c>
    </row>
    <row r="12" spans="1:8" x14ac:dyDescent="0.25">
      <c r="A12" s="15">
        <v>140783.38</v>
      </c>
      <c r="B12" s="9" t="s">
        <v>197</v>
      </c>
      <c r="C12" s="11" t="s">
        <v>198</v>
      </c>
      <c r="D12" s="17" t="s">
        <v>196</v>
      </c>
    </row>
    <row r="13" spans="1:8" x14ac:dyDescent="0.25">
      <c r="A13" s="15">
        <v>870.6</v>
      </c>
      <c r="B13" s="9" t="s">
        <v>199</v>
      </c>
      <c r="C13" s="11" t="s">
        <v>200</v>
      </c>
      <c r="D13" s="17" t="s">
        <v>196</v>
      </c>
    </row>
    <row r="14" spans="1:8" x14ac:dyDescent="0.25">
      <c r="A14" s="15">
        <v>38.25</v>
      </c>
      <c r="B14" s="9" t="s">
        <v>201</v>
      </c>
      <c r="C14" s="11" t="s">
        <v>202</v>
      </c>
      <c r="D14" s="17" t="s">
        <v>196</v>
      </c>
    </row>
    <row r="15" spans="1:8" x14ac:dyDescent="0.25">
      <c r="A15" s="15">
        <v>1214.4000000000001</v>
      </c>
      <c r="B15" s="9" t="s">
        <v>228</v>
      </c>
      <c r="C15" s="11" t="s">
        <v>229</v>
      </c>
      <c r="D15" s="17" t="s">
        <v>196</v>
      </c>
    </row>
    <row r="16" spans="1:8" x14ac:dyDescent="0.25">
      <c r="A16" s="15">
        <v>2093.6999999999998</v>
      </c>
      <c r="B16" s="9" t="s">
        <v>203</v>
      </c>
      <c r="C16" s="11" t="s">
        <v>63</v>
      </c>
      <c r="D16" s="17" t="s">
        <v>196</v>
      </c>
    </row>
    <row r="17" spans="1:4" x14ac:dyDescent="0.25">
      <c r="A17" s="15">
        <v>582</v>
      </c>
      <c r="B17" s="9" t="s">
        <v>64</v>
      </c>
      <c r="C17" s="11" t="s">
        <v>65</v>
      </c>
      <c r="D17" s="11" t="s">
        <v>196</v>
      </c>
    </row>
    <row r="18" spans="1:4" ht="13.5" customHeight="1" x14ac:dyDescent="0.25">
      <c r="A18" s="15">
        <v>17.55</v>
      </c>
      <c r="B18" s="9" t="s">
        <v>61</v>
      </c>
      <c r="C18" s="11" t="s">
        <v>62</v>
      </c>
      <c r="D18" s="11" t="s">
        <v>212</v>
      </c>
    </row>
    <row r="19" spans="1:4" x14ac:dyDescent="0.25">
      <c r="A19" s="15">
        <v>106.38</v>
      </c>
      <c r="B19" s="9" t="s">
        <v>197</v>
      </c>
      <c r="C19" s="11" t="s">
        <v>198</v>
      </c>
      <c r="D19" s="11" t="s">
        <v>212</v>
      </c>
    </row>
    <row r="20" spans="1:4" x14ac:dyDescent="0.25">
      <c r="A20" s="15">
        <v>1463.67</v>
      </c>
      <c r="B20" s="9" t="s">
        <v>204</v>
      </c>
      <c r="C20" s="11" t="s">
        <v>62</v>
      </c>
      <c r="D20" s="17" t="s">
        <v>213</v>
      </c>
    </row>
    <row r="21" spans="1:4" x14ac:dyDescent="0.25">
      <c r="A21" s="15">
        <v>8870.73</v>
      </c>
      <c r="B21" s="9" t="s">
        <v>197</v>
      </c>
      <c r="C21" s="11" t="s">
        <v>198</v>
      </c>
      <c r="D21" s="17" t="s">
        <v>213</v>
      </c>
    </row>
    <row r="22" spans="1:4" x14ac:dyDescent="0.25">
      <c r="A22" s="15">
        <v>340</v>
      </c>
      <c r="B22" s="9" t="s">
        <v>203</v>
      </c>
      <c r="C22" s="11" t="s">
        <v>63</v>
      </c>
      <c r="D22" s="17" t="s">
        <v>205</v>
      </c>
    </row>
    <row r="23" spans="1:4" x14ac:dyDescent="0.25">
      <c r="A23" s="15">
        <v>500</v>
      </c>
      <c r="B23" s="9" t="s">
        <v>214</v>
      </c>
      <c r="C23" s="11" t="s">
        <v>215</v>
      </c>
      <c r="D23" s="17" t="s">
        <v>230</v>
      </c>
    </row>
    <row r="24" spans="1:4" x14ac:dyDescent="0.25">
      <c r="A24" s="15">
        <v>3322.82</v>
      </c>
      <c r="B24" s="9" t="s">
        <v>220</v>
      </c>
      <c r="C24" s="11" t="s">
        <v>216</v>
      </c>
      <c r="D24" s="17" t="s">
        <v>231</v>
      </c>
    </row>
    <row r="25" spans="1:4" x14ac:dyDescent="0.25">
      <c r="A25" s="15">
        <v>3300</v>
      </c>
      <c r="B25" s="9" t="s">
        <v>214</v>
      </c>
      <c r="C25" s="11" t="s">
        <v>215</v>
      </c>
      <c r="D25" s="17" t="s">
        <v>217</v>
      </c>
    </row>
    <row r="26" spans="1:4" x14ac:dyDescent="0.25">
      <c r="A26" s="15">
        <v>200</v>
      </c>
      <c r="B26" s="9" t="s">
        <v>214</v>
      </c>
      <c r="C26" s="11" t="s">
        <v>215</v>
      </c>
      <c r="D26" s="17" t="s">
        <v>218</v>
      </c>
    </row>
    <row r="27" spans="1:4" x14ac:dyDescent="0.25">
      <c r="A27" s="15">
        <v>18.8</v>
      </c>
      <c r="B27" s="9" t="s">
        <v>61</v>
      </c>
      <c r="C27" s="11" t="s">
        <v>62</v>
      </c>
      <c r="D27" s="11" t="s">
        <v>219</v>
      </c>
    </row>
    <row r="28" spans="1:4" x14ac:dyDescent="0.25">
      <c r="A28" s="15">
        <v>113.92</v>
      </c>
      <c r="B28" s="9" t="s">
        <v>197</v>
      </c>
      <c r="C28" s="11" t="s">
        <v>198</v>
      </c>
      <c r="D28" s="11" t="s">
        <v>219</v>
      </c>
    </row>
    <row r="29" spans="1:4" x14ac:dyDescent="0.25">
      <c r="A29" s="15">
        <v>19500</v>
      </c>
      <c r="B29" s="9" t="s">
        <v>220</v>
      </c>
      <c r="C29" s="11" t="s">
        <v>216</v>
      </c>
      <c r="D29" s="11" t="s">
        <v>221</v>
      </c>
    </row>
    <row r="30" spans="1:4" ht="15.75" customHeight="1" x14ac:dyDescent="0.25">
      <c r="A30" s="15">
        <v>300</v>
      </c>
      <c r="B30" s="9" t="s">
        <v>220</v>
      </c>
      <c r="C30" s="11" t="s">
        <v>216</v>
      </c>
      <c r="D30" s="11" t="s">
        <v>222</v>
      </c>
    </row>
    <row r="31" spans="1:4" x14ac:dyDescent="0.25">
      <c r="A31" s="15">
        <v>315.38</v>
      </c>
      <c r="B31" s="9" t="s">
        <v>223</v>
      </c>
      <c r="C31" s="11" t="s">
        <v>225</v>
      </c>
      <c r="D31" s="11" t="s">
        <v>227</v>
      </c>
    </row>
    <row r="32" spans="1:4" x14ac:dyDescent="0.25">
      <c r="A32" s="15">
        <v>379.91</v>
      </c>
      <c r="B32" s="9" t="s">
        <v>224</v>
      </c>
      <c r="C32" s="11" t="s">
        <v>226</v>
      </c>
      <c r="D32" s="11" t="s">
        <v>227</v>
      </c>
    </row>
    <row r="33" spans="1:4" x14ac:dyDescent="0.25">
      <c r="A33" s="15">
        <v>300</v>
      </c>
      <c r="B33" s="9" t="s">
        <v>206</v>
      </c>
      <c r="C33" s="11" t="s">
        <v>207</v>
      </c>
      <c r="D33" s="17"/>
    </row>
    <row r="34" spans="1:4" x14ac:dyDescent="0.25">
      <c r="A34" s="15">
        <v>236.2</v>
      </c>
      <c r="B34" s="9" t="s">
        <v>208</v>
      </c>
      <c r="C34" s="11" t="s">
        <v>209</v>
      </c>
      <c r="D34" s="17"/>
    </row>
    <row r="35" spans="1:4" x14ac:dyDescent="0.25">
      <c r="A35" s="15">
        <v>71.5</v>
      </c>
      <c r="B35" s="9" t="s">
        <v>210</v>
      </c>
      <c r="C35" s="11" t="s">
        <v>211</v>
      </c>
      <c r="D35" s="17"/>
    </row>
    <row r="36" spans="1:4" x14ac:dyDescent="0.25">
      <c r="A36" s="18">
        <f>SUM(A11:A35)</f>
        <v>208518.76000000007</v>
      </c>
      <c r="B36" s="11"/>
      <c r="C36" s="11"/>
      <c r="D36" s="11"/>
    </row>
  </sheetData>
  <mergeCells count="1"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Lovre Katić</dc:creator>
  <cp:lastModifiedBy>Lovre Katić</cp:lastModifiedBy>
  <dcterms:created xsi:type="dcterms:W3CDTF">2026-02-06T07:12:24Z</dcterms:created>
  <dcterms:modified xsi:type="dcterms:W3CDTF">2026-02-06T08:29:44Z</dcterms:modified>
</cp:coreProperties>
</file>