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Lovre Katić\Desktop\Transparentnost\2025\"/>
    </mc:Choice>
  </mc:AlternateContent>
  <bookViews>
    <workbookView xWindow="0" yWindow="0" windowWidth="21570" windowHeight="7545"/>
  </bookViews>
  <sheets>
    <sheet name="Kategorija 1" sheetId="1" r:id="rId1"/>
    <sheet name="Kategorija 2" sheetId="2" r:id="rId2"/>
  </sheets>
  <definedNames>
    <definedName name="_xlnm.Print_Area" localSheetId="0">'Kategorija 1'!$A$1:$F$59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2" l="1"/>
  <c r="D54" i="1" l="1"/>
</calcChain>
</file>

<file path=xl/sharedStrings.xml><?xml version="1.0" encoding="utf-8"?>
<sst xmlns="http://schemas.openxmlformats.org/spreadsheetml/2006/main" count="275" uniqueCount="165">
  <si>
    <t>OIB: 16755156769</t>
  </si>
  <si>
    <t>OIB</t>
  </si>
  <si>
    <t xml:space="preserve">METRO D.O.O.               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</si>
  <si>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</si>
  <si>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</si>
  <si>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 xml:space="preserve">OTP BANKA D.D.       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</si>
  <si>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</si>
  <si>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</si>
  <si>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</si>
  <si>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 xml:space="preserve">ŠKOLSKA KNJIGA d.d.                                                             </t>
  </si>
  <si>
    <t>38967655335</t>
  </si>
  <si>
    <t xml:space="preserve">ZAGREB                                                      </t>
  </si>
  <si>
    <t xml:space="preserve">37229     </t>
  </si>
  <si>
    <t xml:space="preserve">OSTALE NAKNADE GRAĐANIMA I KUĆANSTVIMA U NARAVI                                                                                                                                                         </t>
  </si>
  <si>
    <t>34855338781</t>
  </si>
  <si>
    <t xml:space="preserve">SPLIT  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</si>
  <si>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</si>
  <si>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</si>
  <si>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ADRIATIC-JADRANSKO OSIGURANJE D.D.                                              </t>
  </si>
  <si>
    <t>94472454976</t>
  </si>
  <si>
    <t xml:space="preserve">32924     </t>
  </si>
  <si>
    <t xml:space="preserve">PREMIJA OSIGURANJA UČENIKA                                                                                                                                                                              </t>
  </si>
  <si>
    <t xml:space="preserve">VODOVOD I KANALIZACIJA D.O.O.                                                   </t>
  </si>
  <si>
    <t>56826138353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</si>
  <si>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</si>
  <si>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</si>
  <si>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>88470929840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</si>
  <si>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</si>
  <si>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</si>
  <si>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>21523879111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</si>
  <si>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</si>
  <si>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</si>
  <si>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31321     </t>
  </si>
  <si>
    <t xml:space="preserve">DOPRINOSI ZA OBVEZENO ZDRAVSTVENO OSIGURANJE                                                                                                                                                       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</si>
  <si>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</si>
  <si>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</si>
  <si>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NEZAPOŠLJAVANJA OSOBA S INVALIDITETOM                                                                                                                                   </t>
  </si>
  <si>
    <t xml:space="preserve">BAUHAUS                                                                         </t>
  </si>
  <si>
    <t>71642207963</t>
  </si>
  <si>
    <t xml:space="preserve">JAVNA USTANOVA U KULTURI ZVONIMIR SOLIN                                         </t>
  </si>
  <si>
    <t>63157631218</t>
  </si>
  <si>
    <t xml:space="preserve">SPORT SPIRIT SUPER J.D.O.O.                                                     </t>
  </si>
  <si>
    <t>29726408223</t>
  </si>
  <si>
    <t xml:space="preserve">KRIŽEVCI                                                    </t>
  </si>
  <si>
    <t xml:space="preserve">DECATHLON ZAGREB d.o.o.                                                         </t>
  </si>
  <si>
    <t>89516372197</t>
  </si>
  <si>
    <t xml:space="preserve">PARADISE TRAVEL D.O.O.                                                          </t>
  </si>
  <si>
    <t>61108275939</t>
  </si>
  <si>
    <t xml:space="preserve">GRAD SOLIN                                                                      </t>
  </si>
  <si>
    <t>40642464411</t>
  </si>
  <si>
    <t xml:space="preserve">SOLIN                                                       </t>
  </si>
  <si>
    <t>40686969893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</si>
  <si>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</si>
  <si>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</si>
  <si>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CVJEĆARNICA "ORHIDEJA"                                                          </t>
  </si>
  <si>
    <t>62055051331</t>
  </si>
  <si>
    <t xml:space="preserve">M 4 MARKIOLI GRUPA D.O.O.                                                       </t>
  </si>
  <si>
    <t>69086932380</t>
  </si>
  <si>
    <t xml:space="preserve">32396     </t>
  </si>
  <si>
    <t xml:space="preserve">USLUGA ČUVANJA IMOVINE I OSOBA                                                                                                                                                                          </t>
  </si>
  <si>
    <t xml:space="preserve">POINT D.O.O                                                                     </t>
  </si>
  <si>
    <t>80947211460</t>
  </si>
  <si>
    <t xml:space="preserve">VARAŽDIN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</si>
  <si>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</si>
  <si>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</si>
  <si>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77458947001</t>
  </si>
  <si>
    <t xml:space="preserve">MALA SUBOTICA                                               </t>
  </si>
  <si>
    <t xml:space="preserve">HRVATSKI TELEKOM D.D.                                                           </t>
  </si>
  <si>
    <t>81793146560</t>
  </si>
  <si>
    <t xml:space="preserve">32312     </t>
  </si>
  <si>
    <t xml:space="preserve">USLUGE INTERNETA                                                                                                                                                                                        </t>
  </si>
  <si>
    <t xml:space="preserve">HRT                                                                             </t>
  </si>
  <si>
    <t>68419124305</t>
  </si>
  <si>
    <t xml:space="preserve">32959     </t>
  </si>
  <si>
    <t xml:space="preserve">OSTALE PRISTOJBE I NAKNADE                                                                                                                                                                              </t>
  </si>
  <si>
    <t xml:space="preserve">ČISTOĆA D.O.O.                                                                  </t>
  </si>
  <si>
    <t>38812451417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</si>
  <si>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</si>
  <si>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</si>
  <si>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32311     </t>
  </si>
  <si>
    <t xml:space="preserve">USLUGE TELEFONA,TELEFAKSA                                                                                                                                                                               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</si>
  <si>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</si>
  <si>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</si>
  <si>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CORONA COPY D.O.O.                                                              </t>
  </si>
  <si>
    <t>23495584640</t>
  </si>
  <si>
    <t xml:space="preserve">KAŠTEL SUĆURAC                                              </t>
  </si>
  <si>
    <t xml:space="preserve">32322     </t>
  </si>
  <si>
    <t xml:space="preserve">USLUGE TEKUĆEG I INVEST.ODRŽAVANJA POSTROJENJA I OPREME                                                                                                                                                 </t>
  </si>
  <si>
    <t xml:space="preserve">HRVATSKA POŠTA D.D.                                                             </t>
  </si>
  <si>
    <t>87311810356</t>
  </si>
  <si>
    <t xml:space="preserve">32313     </t>
  </si>
  <si>
    <t xml:space="preserve">32244     </t>
  </si>
  <si>
    <t xml:space="preserve">OSTALI MATERIJAL I DIJELOVI ZA TEKUĆE I INVEST.ODRŽAVANJE                                                                                                                                               </t>
  </si>
  <si>
    <t xml:space="preserve">HEP OPSKRBA-D.O.O.       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</si>
  <si>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</si>
  <si>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</si>
  <si>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</si>
  <si>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IN REBUS D.O.O.                                                                 </t>
  </si>
  <si>
    <t>91591564577</t>
  </si>
  <si>
    <t xml:space="preserve">FINA                                                                            </t>
  </si>
  <si>
    <t>85821130368</t>
  </si>
  <si>
    <t xml:space="preserve">P.O. Katarina Split                                                             </t>
  </si>
  <si>
    <t>86095087167</t>
  </si>
  <si>
    <t xml:space="preserve">PRIJEVOZNIČKI OBRT BOBAN VL. STIPE BOBAN                                        </t>
  </si>
  <si>
    <t>94148997349</t>
  </si>
  <si>
    <t xml:space="preserve">INSTAR INFORMATIKA D.O.O.                                                       </t>
  </si>
  <si>
    <t>64308723629</t>
  </si>
  <si>
    <t xml:space="preserve">BOBIS D.O.O.                                                                    </t>
  </si>
  <si>
    <t>88148846119</t>
  </si>
  <si>
    <t xml:space="preserve">SPEC.ORDINACIJA MED.RADA DR. DIANA BUĆAN                                        </t>
  </si>
  <si>
    <t>65969391355</t>
  </si>
  <si>
    <t xml:space="preserve">32361     </t>
  </si>
  <si>
    <t xml:space="preserve">OBVEZNI I PREVENT.ZDRAV. PREGLEDI ZAPOSLENIKA                                                                                                                                                           </t>
  </si>
  <si>
    <t>55868535067</t>
  </si>
  <si>
    <t xml:space="preserve">KLIS                                                        </t>
  </si>
  <si>
    <t>e-Škole 08,09,10/2025</t>
  </si>
  <si>
    <t xml:space="preserve">MALA TRŽNICA                                                                    </t>
  </si>
  <si>
    <t>54300466668</t>
  </si>
  <si>
    <t>HIEMS D.O.O.</t>
  </si>
  <si>
    <t xml:space="preserve">RU-VE D.O.O.                                                                   </t>
  </si>
  <si>
    <t xml:space="preserve">IKEA Hrvatska d.o.o.                                             </t>
  </si>
  <si>
    <t xml:space="preserve">ABERRO D.O.O.               </t>
  </si>
  <si>
    <t xml:space="preserve">CLISSA D.O.O.                                                                   </t>
  </si>
  <si>
    <t xml:space="preserve">FAMA D.O.O.                                                                     </t>
  </si>
  <si>
    <t xml:space="preserve">PINOKIO                                                              </t>
  </si>
  <si>
    <t>ZADAR</t>
  </si>
  <si>
    <t>KERESTINEC</t>
  </si>
  <si>
    <t xml:space="preserve">SESVETSKI KRALJEVAC                                           </t>
  </si>
  <si>
    <t>VELIKA GORICA</t>
  </si>
  <si>
    <t>OSNOVNA ŠKOLA DON LOVRE KATIĆA, SOLIN</t>
  </si>
  <si>
    <t>IZNOS</t>
  </si>
  <si>
    <t>KONTO</t>
  </si>
  <si>
    <t>PLAĆA - MZOM</t>
  </si>
  <si>
    <t>31111</t>
  </si>
  <si>
    <t>PLAĆE ZA ZAPOSLENE</t>
  </si>
  <si>
    <t>31141</t>
  </si>
  <si>
    <t>PLAĆE ZA POSEBNE UVJETE RADA</t>
  </si>
  <si>
    <t>31131</t>
  </si>
  <si>
    <t>PLAĆE ZA PREKOVREMENI RAD</t>
  </si>
  <si>
    <t>32121</t>
  </si>
  <si>
    <t>31321</t>
  </si>
  <si>
    <t>PLAĆA - POMOĆNICI</t>
  </si>
  <si>
    <t>31212</t>
  </si>
  <si>
    <t>NAGRADE</t>
  </si>
  <si>
    <t>32111</t>
  </si>
  <si>
    <t>DNEVNICE ZA SLUŽBENI PUT U ZEMLJI</t>
  </si>
  <si>
    <t>32115</t>
  </si>
  <si>
    <t>NAKNADE ZA PRIJEVOZ NA SLUŽBENOM PUTOVANJU U ZEMLJI</t>
  </si>
  <si>
    <t>32141</t>
  </si>
  <si>
    <t>NAKNADA ZA KORIŠTENJE PRIVATNOG AUTOMOBILA U SLUŽBENE SVRHE</t>
  </si>
  <si>
    <t>INFORMACIJE O TROŠENJU SREDSTAVA ZA STUDENI 2025.</t>
  </si>
  <si>
    <t>PRIMATELJ</t>
  </si>
  <si>
    <t>SJEDIŠTE</t>
  </si>
  <si>
    <t>38016445738</t>
  </si>
  <si>
    <t>54770719604</t>
  </si>
  <si>
    <t xml:space="preserve">POŠTARINA (PISMA, TISKANICE I SL.)                                                                                                                                                                          </t>
  </si>
  <si>
    <t>OSTALE KOMUNALNE USLUGE</t>
  </si>
  <si>
    <t>32349</t>
  </si>
  <si>
    <t xml:space="preserve">32319   </t>
  </si>
  <si>
    <t>31215</t>
  </si>
  <si>
    <t>NAKNADE ZA BOLEST, INVALIDNOST I SMRTNI SLUČAJ</t>
  </si>
  <si>
    <t>32149</t>
  </si>
  <si>
    <t>OSTALE NAKNADE TROŠKOVA ZAPOSLENIMA</t>
  </si>
  <si>
    <t>PLAĆA - POMOĆNICI, DVORANA</t>
  </si>
  <si>
    <t>MATERIJALNA PRAVA - MZOM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</si>
</sst>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0" fillId="0" borderId="0" xfId="0" applyFont="1"/>
    <xf numFmtId="0" fontId="3" fillId="0" borderId="2" xfId="0" applyFont="1" applyBorder="1"/>
    <xf numFmtId="0" fontId="0" fillId="0" borderId="2" xfId="0" applyFont="1" applyBorder="1"/>
    <xf numFmtId="2" fontId="0" fillId="0" borderId="2" xfId="0" applyNumberFormat="1" applyFont="1" applyBorder="1" applyAlignment="1">
      <alignment horizontal="right"/>
    </xf>
    <xf numFmtId="49" fontId="0" fillId="0" borderId="2" xfId="0" applyNumberFormat="1" applyFont="1" applyBorder="1"/>
    <xf numFmtId="49" fontId="0" fillId="0" borderId="2" xfId="0" applyNumberFormat="1" applyFont="1" applyBorder="1" applyAlignment="1">
      <alignment horizontal="left"/>
    </xf>
    <xf numFmtId="2" fontId="3" fillId="0" borderId="2" xfId="0" applyNumberFormat="1" applyFont="1" applyBorder="1"/>
    <xf numFmtId="0" fontId="3" fillId="2" borderId="2" xfId="0" applyFont="1" applyFill="1" applyBorder="1"/>
    <xf numFmtId="49" fontId="3" fillId="2" borderId="2" xfId="0" applyNumberFormat="1" applyFont="1" applyFill="1" applyBorder="1"/>
    <xf numFmtId="2" fontId="3" fillId="2" borderId="2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5"/>
  <sheetViews>
    <sheetView tabSelected="1" workbookViewId="0">
      <selection activeCell="A85" sqref="A85"/>
    </sheetView>
  </sheetViews>
  <sheetFormatPr defaultRowHeight="12.75" x14ac:dyDescent="0.2"/>
  <cols>
    <col min="1" max="1" width="46" style="1" customWidth="1"/>
    <col min="2" max="2" width="12.7109375" style="2" customWidth="1"/>
    <col min="3" max="3" width="21.5703125" style="1" customWidth="1"/>
    <col min="4" max="4" width="13.28515625" style="3" customWidth="1"/>
    <col min="5" max="5" width="10.7109375" style="2" customWidth="1"/>
    <col min="6" max="6" width="62.140625" style="1" customWidth="1"/>
    <col min="7" max="16384" width="9.140625" style="1"/>
  </cols>
  <sheetData>
    <row r="2" spans="1:6" ht="15" x14ac:dyDescent="0.25">
      <c r="A2" s="7" t="s">
        <v>129</v>
      </c>
    </row>
    <row r="3" spans="1:6" ht="15" x14ac:dyDescent="0.25">
      <c r="A3" s="7" t="s">
        <v>0</v>
      </c>
    </row>
    <row r="6" spans="1:6" ht="18.75" customHeight="1" x14ac:dyDescent="0.3">
      <c r="A6" s="17" t="s">
        <v>150</v>
      </c>
      <c r="B6" s="17"/>
      <c r="C6" s="17"/>
      <c r="D6" s="17"/>
      <c r="E6" s="17"/>
      <c r="F6" s="17"/>
    </row>
    <row r="10" spans="1:6" ht="15" x14ac:dyDescent="0.25">
      <c r="A10" s="14" t="s">
        <v>151</v>
      </c>
      <c r="B10" s="15" t="s">
        <v>1</v>
      </c>
      <c r="C10" s="14" t="s">
        <v>152</v>
      </c>
      <c r="D10" s="16" t="s">
        <v>130</v>
      </c>
      <c r="E10" s="15" t="s">
        <v>131</v>
      </c>
      <c r="F10" s="14"/>
    </row>
    <row r="11" spans="1:6" ht="15" x14ac:dyDescent="0.25">
      <c r="A11" s="9" t="s">
        <v>2</v>
      </c>
      <c r="B11" s="11" t="s">
        <v>153</v>
      </c>
      <c r="C11" s="9" t="s">
        <v>11</v>
      </c>
      <c r="D11" s="10">
        <v>18.850000000000001</v>
      </c>
      <c r="E11" s="11" t="s">
        <v>3</v>
      </c>
      <c r="F11" s="9" t="s">
        <v>4</v>
      </c>
    </row>
    <row r="12" spans="1:6" ht="15" x14ac:dyDescent="0.25">
      <c r="A12" s="9" t="s">
        <v>5</v>
      </c>
      <c r="B12" s="11" t="s">
        <v>6</v>
      </c>
      <c r="C12" s="9" t="s">
        <v>125</v>
      </c>
      <c r="D12" s="10">
        <v>61.93</v>
      </c>
      <c r="E12" s="11" t="s">
        <v>7</v>
      </c>
      <c r="F12" s="9" t="s">
        <v>8</v>
      </c>
    </row>
    <row r="13" spans="1:6" ht="15" x14ac:dyDescent="0.25">
      <c r="A13" s="9" t="s">
        <v>9</v>
      </c>
      <c r="B13" s="11" t="s">
        <v>10</v>
      </c>
      <c r="C13" s="9" t="s">
        <v>11</v>
      </c>
      <c r="D13" s="10">
        <v>180.77</v>
      </c>
      <c r="E13" s="11" t="s">
        <v>12</v>
      </c>
      <c r="F13" s="9" t="s">
        <v>13</v>
      </c>
    </row>
    <row r="14" spans="1:6" ht="15" x14ac:dyDescent="0.25">
      <c r="A14" s="9" t="s">
        <v>9</v>
      </c>
      <c r="B14" s="11" t="s">
        <v>10</v>
      </c>
      <c r="C14" s="9" t="s">
        <v>11</v>
      </c>
      <c r="D14" s="10">
        <v>632.69000000000005</v>
      </c>
      <c r="E14" s="11" t="s">
        <v>12</v>
      </c>
      <c r="F14" s="9" t="s">
        <v>13</v>
      </c>
    </row>
    <row r="15" spans="1:6" ht="15" x14ac:dyDescent="0.25">
      <c r="A15" s="9" t="s">
        <v>118</v>
      </c>
      <c r="B15" s="11" t="s">
        <v>14</v>
      </c>
      <c r="C15" s="9" t="s">
        <v>15</v>
      </c>
      <c r="D15" s="10">
        <v>337.5</v>
      </c>
      <c r="E15" s="11" t="s">
        <v>16</v>
      </c>
      <c r="F15" s="9" t="s">
        <v>17</v>
      </c>
    </row>
    <row r="16" spans="1:6" ht="15" x14ac:dyDescent="0.25">
      <c r="A16" s="9" t="s">
        <v>18</v>
      </c>
      <c r="B16" s="11" t="s">
        <v>19</v>
      </c>
      <c r="C16" s="9" t="s">
        <v>15</v>
      </c>
      <c r="D16" s="10">
        <v>1767</v>
      </c>
      <c r="E16" s="11" t="s">
        <v>20</v>
      </c>
      <c r="F16" s="9" t="s">
        <v>21</v>
      </c>
    </row>
    <row r="17" spans="1:6" ht="15" x14ac:dyDescent="0.25">
      <c r="A17" s="9" t="s">
        <v>22</v>
      </c>
      <c r="B17" s="11" t="s">
        <v>23</v>
      </c>
      <c r="C17" s="9" t="s">
        <v>15</v>
      </c>
      <c r="D17" s="10">
        <v>233.76</v>
      </c>
      <c r="E17" s="11" t="s">
        <v>24</v>
      </c>
      <c r="F17" s="9" t="s">
        <v>25</v>
      </c>
    </row>
    <row r="18" spans="1:6" ht="15" x14ac:dyDescent="0.25">
      <c r="A18" s="9" t="s">
        <v>22</v>
      </c>
      <c r="B18" s="11" t="s">
        <v>23</v>
      </c>
      <c r="C18" s="9" t="s">
        <v>15</v>
      </c>
      <c r="D18" s="10">
        <v>43.86</v>
      </c>
      <c r="E18" s="11" t="s">
        <v>24</v>
      </c>
      <c r="F18" s="9" t="s">
        <v>25</v>
      </c>
    </row>
    <row r="19" spans="1:6" ht="15" x14ac:dyDescent="0.25">
      <c r="A19" s="9" t="s">
        <v>119</v>
      </c>
      <c r="B19" s="11" t="s">
        <v>26</v>
      </c>
      <c r="C19" s="9" t="s">
        <v>126</v>
      </c>
      <c r="D19" s="10">
        <v>151.58000000000001</v>
      </c>
      <c r="E19" s="11" t="s">
        <v>27</v>
      </c>
      <c r="F19" s="9" t="s">
        <v>28</v>
      </c>
    </row>
    <row r="20" spans="1:6" ht="15" x14ac:dyDescent="0.25">
      <c r="A20" s="9" t="s">
        <v>120</v>
      </c>
      <c r="B20" s="11" t="s">
        <v>29</v>
      </c>
      <c r="C20" s="9" t="s">
        <v>127</v>
      </c>
      <c r="D20" s="10">
        <v>149.97</v>
      </c>
      <c r="E20" s="11" t="s">
        <v>30</v>
      </c>
      <c r="F20" s="9" t="s">
        <v>31</v>
      </c>
    </row>
    <row r="21" spans="1:6" ht="15" x14ac:dyDescent="0.25">
      <c r="A21" s="9" t="s">
        <v>37</v>
      </c>
      <c r="B21" s="11" t="s">
        <v>38</v>
      </c>
      <c r="C21" s="9" t="s">
        <v>11</v>
      </c>
      <c r="D21" s="10">
        <v>27.7</v>
      </c>
      <c r="E21" s="11" t="s">
        <v>27</v>
      </c>
      <c r="F21" s="9" t="s">
        <v>28</v>
      </c>
    </row>
    <row r="22" spans="1:6" ht="15" x14ac:dyDescent="0.25">
      <c r="A22" s="9" t="s">
        <v>39</v>
      </c>
      <c r="B22" s="11" t="s">
        <v>40</v>
      </c>
      <c r="C22" s="9" t="s">
        <v>50</v>
      </c>
      <c r="D22" s="10">
        <v>17.329999999999998</v>
      </c>
      <c r="E22" s="11" t="s">
        <v>30</v>
      </c>
      <c r="F22" s="9" t="s">
        <v>31</v>
      </c>
    </row>
    <row r="23" spans="1:6" ht="15" x14ac:dyDescent="0.25">
      <c r="A23" s="9" t="s">
        <v>41</v>
      </c>
      <c r="B23" s="11" t="s">
        <v>42</v>
      </c>
      <c r="C23" s="9" t="s">
        <v>43</v>
      </c>
      <c r="D23" s="10">
        <v>71.88</v>
      </c>
      <c r="E23" s="11" t="s">
        <v>27</v>
      </c>
      <c r="F23" s="9" t="s">
        <v>28</v>
      </c>
    </row>
    <row r="24" spans="1:6" ht="15" x14ac:dyDescent="0.25">
      <c r="A24" s="9" t="s">
        <v>44</v>
      </c>
      <c r="B24" s="11" t="s">
        <v>45</v>
      </c>
      <c r="C24" s="9" t="s">
        <v>11</v>
      </c>
      <c r="D24" s="10">
        <v>356.22</v>
      </c>
      <c r="E24" s="11" t="s">
        <v>27</v>
      </c>
      <c r="F24" s="9" t="s">
        <v>28</v>
      </c>
    </row>
    <row r="25" spans="1:6" ht="15" x14ac:dyDescent="0.25">
      <c r="A25" s="9" t="s">
        <v>46</v>
      </c>
      <c r="B25" s="11" t="s">
        <v>47</v>
      </c>
      <c r="C25" s="9" t="s">
        <v>50</v>
      </c>
      <c r="D25" s="10">
        <v>1812.4</v>
      </c>
      <c r="E25" s="11" t="s">
        <v>158</v>
      </c>
      <c r="F25" s="9" t="s">
        <v>17</v>
      </c>
    </row>
    <row r="26" spans="1:6" ht="15" x14ac:dyDescent="0.25">
      <c r="A26" s="9" t="s">
        <v>48</v>
      </c>
      <c r="B26" s="11" t="s">
        <v>49</v>
      </c>
      <c r="C26" s="9" t="s">
        <v>50</v>
      </c>
      <c r="D26" s="10">
        <v>439.36</v>
      </c>
      <c r="E26" s="11" t="s">
        <v>157</v>
      </c>
      <c r="F26" s="9" t="s">
        <v>156</v>
      </c>
    </row>
    <row r="27" spans="1:6" ht="15" x14ac:dyDescent="0.25">
      <c r="A27" s="9" t="s">
        <v>124</v>
      </c>
      <c r="B27" s="11" t="s">
        <v>51</v>
      </c>
      <c r="C27" s="9" t="s">
        <v>50</v>
      </c>
      <c r="D27" s="10">
        <v>136.1</v>
      </c>
      <c r="E27" s="11" t="s">
        <v>52</v>
      </c>
      <c r="F27" s="9" t="s">
        <v>53</v>
      </c>
    </row>
    <row r="28" spans="1:6" ht="15" x14ac:dyDescent="0.25">
      <c r="A28" s="9" t="s">
        <v>54</v>
      </c>
      <c r="B28" s="11" t="s">
        <v>55</v>
      </c>
      <c r="C28" s="9" t="s">
        <v>50</v>
      </c>
      <c r="D28" s="10">
        <v>40</v>
      </c>
      <c r="E28" s="11" t="s">
        <v>30</v>
      </c>
      <c r="F28" s="9" t="s">
        <v>31</v>
      </c>
    </row>
    <row r="29" spans="1:6" ht="15" x14ac:dyDescent="0.25">
      <c r="A29" s="9" t="s">
        <v>56</v>
      </c>
      <c r="B29" s="11" t="s">
        <v>57</v>
      </c>
      <c r="C29" s="9" t="s">
        <v>50</v>
      </c>
      <c r="D29" s="10">
        <v>257.49</v>
      </c>
      <c r="E29" s="11" t="s">
        <v>58</v>
      </c>
      <c r="F29" s="9" t="s">
        <v>59</v>
      </c>
    </row>
    <row r="30" spans="1:6" ht="15" x14ac:dyDescent="0.25">
      <c r="A30" s="9" t="s">
        <v>60</v>
      </c>
      <c r="B30" s="11" t="s">
        <v>61</v>
      </c>
      <c r="C30" s="9" t="s">
        <v>62</v>
      </c>
      <c r="D30" s="10">
        <v>125</v>
      </c>
      <c r="E30" s="11" t="s">
        <v>63</v>
      </c>
      <c r="F30" s="9" t="s">
        <v>64</v>
      </c>
    </row>
    <row r="31" spans="1:6" ht="15" x14ac:dyDescent="0.25">
      <c r="A31" s="9" t="s">
        <v>121</v>
      </c>
      <c r="B31" s="11" t="s">
        <v>65</v>
      </c>
      <c r="C31" s="9" t="s">
        <v>66</v>
      </c>
      <c r="D31" s="10">
        <v>378</v>
      </c>
      <c r="E31" s="11" t="s">
        <v>52</v>
      </c>
      <c r="F31" s="9" t="s">
        <v>53</v>
      </c>
    </row>
    <row r="32" spans="1:6" ht="15" x14ac:dyDescent="0.25">
      <c r="A32" s="9" t="s">
        <v>67</v>
      </c>
      <c r="B32" s="11" t="s">
        <v>68</v>
      </c>
      <c r="C32" s="9" t="s">
        <v>11</v>
      </c>
      <c r="D32" s="10">
        <v>9.9</v>
      </c>
      <c r="E32" s="11" t="s">
        <v>69</v>
      </c>
      <c r="F32" s="9" t="s">
        <v>70</v>
      </c>
    </row>
    <row r="33" spans="1:6" ht="15" x14ac:dyDescent="0.25">
      <c r="A33" s="9" t="s">
        <v>71</v>
      </c>
      <c r="B33" s="11" t="s">
        <v>72</v>
      </c>
      <c r="C33" s="9" t="s">
        <v>11</v>
      </c>
      <c r="D33" s="10">
        <v>10.62</v>
      </c>
      <c r="E33" s="11" t="s">
        <v>73</v>
      </c>
      <c r="F33" s="9" t="s">
        <v>74</v>
      </c>
    </row>
    <row r="34" spans="1:6" ht="15" x14ac:dyDescent="0.25">
      <c r="A34" s="9" t="s">
        <v>75</v>
      </c>
      <c r="B34" s="11" t="s">
        <v>76</v>
      </c>
      <c r="C34" s="9" t="s">
        <v>15</v>
      </c>
      <c r="D34" s="10">
        <v>113.71</v>
      </c>
      <c r="E34" s="11" t="s">
        <v>77</v>
      </c>
      <c r="F34" s="9" t="s">
        <v>78</v>
      </c>
    </row>
    <row r="35" spans="1:6" ht="15" x14ac:dyDescent="0.25">
      <c r="A35" s="9" t="s">
        <v>67</v>
      </c>
      <c r="B35" s="11" t="s">
        <v>68</v>
      </c>
      <c r="C35" s="9" t="s">
        <v>11</v>
      </c>
      <c r="D35" s="10">
        <v>155.15</v>
      </c>
      <c r="E35" s="11" t="s">
        <v>79</v>
      </c>
      <c r="F35" s="9" t="s">
        <v>80</v>
      </c>
    </row>
    <row r="36" spans="1:6" ht="15" x14ac:dyDescent="0.25">
      <c r="A36" s="9" t="s">
        <v>67</v>
      </c>
      <c r="B36" s="11" t="s">
        <v>68</v>
      </c>
      <c r="C36" s="9" t="s">
        <v>11</v>
      </c>
      <c r="D36" s="10">
        <v>17</v>
      </c>
      <c r="E36" s="11" t="s">
        <v>81</v>
      </c>
      <c r="F36" s="9" t="s">
        <v>82</v>
      </c>
    </row>
    <row r="37" spans="1:6" ht="15" x14ac:dyDescent="0.25">
      <c r="A37" s="9" t="s">
        <v>83</v>
      </c>
      <c r="B37" s="11" t="s">
        <v>84</v>
      </c>
      <c r="C37" s="9" t="s">
        <v>85</v>
      </c>
      <c r="D37" s="10">
        <v>100.63</v>
      </c>
      <c r="E37" s="11" t="s">
        <v>86</v>
      </c>
      <c r="F37" s="9" t="s">
        <v>87</v>
      </c>
    </row>
    <row r="38" spans="1:6" ht="15" x14ac:dyDescent="0.25">
      <c r="A38" s="9" t="s">
        <v>88</v>
      </c>
      <c r="B38" s="11" t="s">
        <v>89</v>
      </c>
      <c r="C38" s="9" t="s">
        <v>11</v>
      </c>
      <c r="D38" s="10">
        <v>21.88</v>
      </c>
      <c r="E38" s="11" t="s">
        <v>90</v>
      </c>
      <c r="F38" s="9" t="s">
        <v>155</v>
      </c>
    </row>
    <row r="39" spans="1:6" ht="15" x14ac:dyDescent="0.25">
      <c r="A39" s="9" t="s">
        <v>123</v>
      </c>
      <c r="B39" s="11" t="s">
        <v>154</v>
      </c>
      <c r="C39" s="9" t="s">
        <v>50</v>
      </c>
      <c r="D39" s="10">
        <v>278.83999999999997</v>
      </c>
      <c r="E39" s="11" t="s">
        <v>91</v>
      </c>
      <c r="F39" s="9" t="s">
        <v>92</v>
      </c>
    </row>
    <row r="40" spans="1:6" ht="15" x14ac:dyDescent="0.25">
      <c r="A40" s="9" t="s">
        <v>93</v>
      </c>
      <c r="B40" s="11" t="s">
        <v>94</v>
      </c>
      <c r="C40" s="9" t="s">
        <v>11</v>
      </c>
      <c r="D40" s="10">
        <v>1031.5999999999999</v>
      </c>
      <c r="E40" s="11" t="s">
        <v>95</v>
      </c>
      <c r="F40" s="9" t="s">
        <v>96</v>
      </c>
    </row>
    <row r="41" spans="1:6" ht="15" x14ac:dyDescent="0.25">
      <c r="A41" s="9" t="s">
        <v>97</v>
      </c>
      <c r="B41" s="11" t="s">
        <v>98</v>
      </c>
      <c r="C41" s="9" t="s">
        <v>11</v>
      </c>
      <c r="D41" s="10">
        <v>132.63999999999999</v>
      </c>
      <c r="E41" s="11" t="s">
        <v>63</v>
      </c>
      <c r="F41" s="9" t="s">
        <v>64</v>
      </c>
    </row>
    <row r="42" spans="1:6" ht="15" x14ac:dyDescent="0.25">
      <c r="A42" s="9" t="s">
        <v>99</v>
      </c>
      <c r="B42" s="11" t="s">
        <v>100</v>
      </c>
      <c r="C42" s="9" t="s">
        <v>11</v>
      </c>
      <c r="D42" s="10">
        <v>1.66</v>
      </c>
      <c r="E42" s="11" t="s">
        <v>63</v>
      </c>
      <c r="F42" s="9" t="s">
        <v>64</v>
      </c>
    </row>
    <row r="43" spans="1:6" ht="15" x14ac:dyDescent="0.25">
      <c r="A43" s="9" t="s">
        <v>101</v>
      </c>
      <c r="B43" s="11" t="s">
        <v>102</v>
      </c>
      <c r="C43" s="9" t="s">
        <v>15</v>
      </c>
      <c r="D43" s="10">
        <v>750</v>
      </c>
      <c r="E43" s="11" t="s">
        <v>16</v>
      </c>
      <c r="F43" s="9" t="s">
        <v>17</v>
      </c>
    </row>
    <row r="44" spans="1:6" ht="15" x14ac:dyDescent="0.25">
      <c r="A44" s="9" t="s">
        <v>101</v>
      </c>
      <c r="B44" s="11" t="s">
        <v>102</v>
      </c>
      <c r="C44" s="9" t="s">
        <v>15</v>
      </c>
      <c r="D44" s="10">
        <v>468.75</v>
      </c>
      <c r="E44" s="11" t="s">
        <v>16</v>
      </c>
      <c r="F44" s="9" t="s">
        <v>17</v>
      </c>
    </row>
    <row r="45" spans="1:6" ht="15" x14ac:dyDescent="0.25">
      <c r="A45" s="9" t="s">
        <v>103</v>
      </c>
      <c r="B45" s="11" t="s">
        <v>104</v>
      </c>
      <c r="C45" s="9" t="s">
        <v>50</v>
      </c>
      <c r="D45" s="10">
        <v>312.5</v>
      </c>
      <c r="E45" s="11" t="s">
        <v>16</v>
      </c>
      <c r="F45" s="9" t="s">
        <v>17</v>
      </c>
    </row>
    <row r="46" spans="1:6" ht="15" x14ac:dyDescent="0.25">
      <c r="A46" s="9" t="s">
        <v>105</v>
      </c>
      <c r="B46" s="11" t="s">
        <v>106</v>
      </c>
      <c r="C46" s="9" t="s">
        <v>128</v>
      </c>
      <c r="D46" s="10">
        <v>88.89</v>
      </c>
      <c r="E46" s="11" t="s">
        <v>27</v>
      </c>
      <c r="F46" s="9" t="s">
        <v>28</v>
      </c>
    </row>
    <row r="47" spans="1:6" ht="15" x14ac:dyDescent="0.25">
      <c r="A47" s="9" t="s">
        <v>101</v>
      </c>
      <c r="B47" s="11" t="s">
        <v>102</v>
      </c>
      <c r="C47" s="9" t="s">
        <v>15</v>
      </c>
      <c r="D47" s="10">
        <v>481.25</v>
      </c>
      <c r="E47" s="11" t="s">
        <v>16</v>
      </c>
      <c r="F47" s="9" t="s">
        <v>17</v>
      </c>
    </row>
    <row r="48" spans="1:6" ht="15" x14ac:dyDescent="0.25">
      <c r="A48" s="9" t="s">
        <v>107</v>
      </c>
      <c r="B48" s="11" t="s">
        <v>108</v>
      </c>
      <c r="C48" s="9" t="s">
        <v>50</v>
      </c>
      <c r="D48" s="10">
        <v>11483.78</v>
      </c>
      <c r="E48" s="11" t="s">
        <v>3</v>
      </c>
      <c r="F48" s="9" t="s">
        <v>4</v>
      </c>
    </row>
    <row r="49" spans="1:6" ht="15" x14ac:dyDescent="0.25">
      <c r="A49" s="9" t="s">
        <v>107</v>
      </c>
      <c r="B49" s="11" t="s">
        <v>108</v>
      </c>
      <c r="C49" s="9" t="s">
        <v>50</v>
      </c>
      <c r="D49" s="10">
        <v>20.63</v>
      </c>
      <c r="E49" s="11" t="s">
        <v>3</v>
      </c>
      <c r="F49" s="9" t="s">
        <v>4</v>
      </c>
    </row>
    <row r="50" spans="1:6" ht="15" x14ac:dyDescent="0.25">
      <c r="A50" s="9" t="s">
        <v>109</v>
      </c>
      <c r="B50" s="11" t="s">
        <v>110</v>
      </c>
      <c r="C50" s="9" t="s">
        <v>15</v>
      </c>
      <c r="D50" s="10">
        <v>460.02</v>
      </c>
      <c r="E50" s="11" t="s">
        <v>111</v>
      </c>
      <c r="F50" s="9" t="s">
        <v>112</v>
      </c>
    </row>
    <row r="51" spans="1:6" ht="15" x14ac:dyDescent="0.25">
      <c r="A51" s="9" t="s">
        <v>122</v>
      </c>
      <c r="B51" s="11" t="s">
        <v>113</v>
      </c>
      <c r="C51" s="9" t="s">
        <v>114</v>
      </c>
      <c r="D51" s="10">
        <v>400</v>
      </c>
      <c r="E51" s="11" t="s">
        <v>16</v>
      </c>
      <c r="F51" s="9" t="s">
        <v>17</v>
      </c>
    </row>
    <row r="52" spans="1:6" ht="15" x14ac:dyDescent="0.25">
      <c r="A52" s="9" t="s">
        <v>37</v>
      </c>
      <c r="B52" s="11" t="s">
        <v>38</v>
      </c>
      <c r="C52" s="9" t="s">
        <v>11</v>
      </c>
      <c r="D52" s="10">
        <v>65.13</v>
      </c>
      <c r="E52" s="11" t="s">
        <v>30</v>
      </c>
      <c r="F52" s="9" t="s">
        <v>31</v>
      </c>
    </row>
    <row r="53" spans="1:6" ht="15" x14ac:dyDescent="0.25">
      <c r="A53" s="9" t="s">
        <v>116</v>
      </c>
      <c r="B53" s="11" t="s">
        <v>117</v>
      </c>
      <c r="C53" s="9" t="s">
        <v>114</v>
      </c>
      <c r="D53" s="10">
        <v>36.64</v>
      </c>
      <c r="E53" s="11" t="s">
        <v>3</v>
      </c>
      <c r="F53" s="9" t="s">
        <v>4</v>
      </c>
    </row>
    <row r="54" spans="1:6" ht="15" x14ac:dyDescent="0.25">
      <c r="A54" s="14"/>
      <c r="B54" s="15"/>
      <c r="C54" s="14"/>
      <c r="D54" s="16">
        <f>SUM(D11:D53)</f>
        <v>23680.61</v>
      </c>
      <c r="E54" s="15"/>
      <c r="F54" s="14"/>
    </row>
    <row r="55" spans="1:6" x14ac:dyDescent="0.2">
      <c r="A55" s="4"/>
      <c r="B55" s="5"/>
      <c r="C55" s="4"/>
      <c r="D55" s="6"/>
      <c r="E55" s="5"/>
      <c r="F55" s="4"/>
    </row>
  </sheetData>
  <mergeCells count="1">
    <mergeCell ref="A6:F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workbookViewId="0">
      <selection activeCell="A85" sqref="A85"/>
    </sheetView>
  </sheetViews>
  <sheetFormatPr defaultRowHeight="15" x14ac:dyDescent="0.25"/>
  <cols>
    <col min="1" max="1" width="25.85546875" customWidth="1"/>
    <col min="2" max="2" width="15.85546875" customWidth="1"/>
    <col min="3" max="3" width="79.5703125" customWidth="1"/>
    <col min="4" max="4" width="72.5703125" customWidth="1"/>
    <col min="5" max="6" width="25.85546875" customWidth="1"/>
  </cols>
  <sheetData>
    <row r="2" spans="1:4" x14ac:dyDescent="0.25">
      <c r="A2" s="7" t="s">
        <v>129</v>
      </c>
    </row>
    <row r="3" spans="1:4" x14ac:dyDescent="0.25">
      <c r="A3" s="7" t="s">
        <v>0</v>
      </c>
    </row>
    <row r="6" spans="1:4" ht="18.75" x14ac:dyDescent="0.3">
      <c r="A6" s="17" t="s">
        <v>150</v>
      </c>
      <c r="B6" s="17"/>
      <c r="C6" s="17"/>
      <c r="D6" s="17"/>
    </row>
    <row r="10" spans="1:4" x14ac:dyDescent="0.25">
      <c r="A10" s="8" t="s">
        <v>130</v>
      </c>
      <c r="B10" s="8" t="s">
        <v>131</v>
      </c>
      <c r="C10" s="9"/>
      <c r="D10" s="9"/>
    </row>
    <row r="11" spans="1:4" x14ac:dyDescent="0.25">
      <c r="A11" s="10">
        <v>23845.73</v>
      </c>
      <c r="B11" s="11" t="s">
        <v>32</v>
      </c>
      <c r="C11" s="9" t="s">
        <v>33</v>
      </c>
      <c r="D11" s="12" t="s">
        <v>132</v>
      </c>
    </row>
    <row r="12" spans="1:4" x14ac:dyDescent="0.25">
      <c r="A12" s="10">
        <v>144016.01999999999</v>
      </c>
      <c r="B12" s="11" t="s">
        <v>133</v>
      </c>
      <c r="C12" s="9" t="s">
        <v>134</v>
      </c>
      <c r="D12" s="12" t="s">
        <v>132</v>
      </c>
    </row>
    <row r="13" spans="1:4" x14ac:dyDescent="0.25">
      <c r="A13" s="10">
        <v>844.94</v>
      </c>
      <c r="B13" s="11" t="s">
        <v>135</v>
      </c>
      <c r="C13" s="9" t="s">
        <v>136</v>
      </c>
      <c r="D13" s="12" t="s">
        <v>132</v>
      </c>
    </row>
    <row r="14" spans="1:4" x14ac:dyDescent="0.25">
      <c r="A14" s="10">
        <v>1174.6500000000001</v>
      </c>
      <c r="B14" s="11" t="s">
        <v>137</v>
      </c>
      <c r="C14" s="9" t="s">
        <v>138</v>
      </c>
      <c r="D14" s="12" t="s">
        <v>132</v>
      </c>
    </row>
    <row r="15" spans="1:4" x14ac:dyDescent="0.25">
      <c r="A15" s="10">
        <v>2099.0500000000002</v>
      </c>
      <c r="B15" s="11" t="s">
        <v>139</v>
      </c>
      <c r="C15" s="9" t="s">
        <v>34</v>
      </c>
      <c r="D15" s="12" t="s">
        <v>132</v>
      </c>
    </row>
    <row r="16" spans="1:4" x14ac:dyDescent="0.25">
      <c r="A16" s="10">
        <v>1176</v>
      </c>
      <c r="B16" s="11" t="s">
        <v>35</v>
      </c>
      <c r="C16" s="9" t="s">
        <v>36</v>
      </c>
      <c r="D16" s="9" t="s">
        <v>132</v>
      </c>
    </row>
    <row r="17" spans="1:4" x14ac:dyDescent="0.25">
      <c r="A17" s="10">
        <v>1661.94</v>
      </c>
      <c r="B17" s="11" t="s">
        <v>140</v>
      </c>
      <c r="C17" s="9" t="s">
        <v>33</v>
      </c>
      <c r="D17" s="12" t="s">
        <v>163</v>
      </c>
    </row>
    <row r="18" spans="1:4" x14ac:dyDescent="0.25">
      <c r="A18" s="10">
        <v>10072.370000000001</v>
      </c>
      <c r="B18" s="11" t="s">
        <v>133</v>
      </c>
      <c r="C18" s="9" t="s">
        <v>134</v>
      </c>
      <c r="D18" s="12" t="s">
        <v>163</v>
      </c>
    </row>
    <row r="19" spans="1:4" x14ac:dyDescent="0.25">
      <c r="A19" s="10">
        <v>340</v>
      </c>
      <c r="B19" s="11" t="s">
        <v>139</v>
      </c>
      <c r="C19" s="9" t="s">
        <v>34</v>
      </c>
      <c r="D19" s="12" t="s">
        <v>141</v>
      </c>
    </row>
    <row r="20" spans="1:4" x14ac:dyDescent="0.25">
      <c r="A20" s="10">
        <v>28.2</v>
      </c>
      <c r="B20" s="11" t="s">
        <v>32</v>
      </c>
      <c r="C20" s="9" t="s">
        <v>33</v>
      </c>
      <c r="D20" s="9" t="s">
        <v>115</v>
      </c>
    </row>
    <row r="21" spans="1:4" x14ac:dyDescent="0.25">
      <c r="A21" s="10">
        <v>170.88</v>
      </c>
      <c r="B21" s="11" t="s">
        <v>133</v>
      </c>
      <c r="C21" s="9" t="s">
        <v>134</v>
      </c>
      <c r="D21" s="9" t="s">
        <v>115</v>
      </c>
    </row>
    <row r="22" spans="1:4" x14ac:dyDescent="0.25">
      <c r="A22" s="10">
        <v>693.11</v>
      </c>
      <c r="B22" s="11" t="s">
        <v>142</v>
      </c>
      <c r="C22" s="9" t="s">
        <v>143</v>
      </c>
      <c r="D22" s="12" t="s">
        <v>164</v>
      </c>
    </row>
    <row r="23" spans="1:4" x14ac:dyDescent="0.25">
      <c r="A23" s="10">
        <v>882.88</v>
      </c>
      <c r="B23" s="11" t="s">
        <v>159</v>
      </c>
      <c r="C23" s="9" t="s">
        <v>160</v>
      </c>
      <c r="D23" s="12" t="s">
        <v>164</v>
      </c>
    </row>
    <row r="24" spans="1:4" x14ac:dyDescent="0.25">
      <c r="A24" s="10">
        <v>939</v>
      </c>
      <c r="B24" s="11" t="s">
        <v>144</v>
      </c>
      <c r="C24" s="9" t="s">
        <v>145</v>
      </c>
      <c r="D24" s="12"/>
    </row>
    <row r="25" spans="1:4" x14ac:dyDescent="0.25">
      <c r="A25" s="10">
        <v>58.5</v>
      </c>
      <c r="B25" s="11" t="s">
        <v>146</v>
      </c>
      <c r="C25" s="9" t="s">
        <v>147</v>
      </c>
      <c r="D25" s="12"/>
    </row>
    <row r="26" spans="1:4" x14ac:dyDescent="0.25">
      <c r="A26" s="10">
        <v>8</v>
      </c>
      <c r="B26" s="11" t="s">
        <v>148</v>
      </c>
      <c r="C26" s="9" t="s">
        <v>149</v>
      </c>
      <c r="D26" s="12"/>
    </row>
    <row r="27" spans="1:4" x14ac:dyDescent="0.25">
      <c r="A27" s="10">
        <v>4</v>
      </c>
      <c r="B27" s="11" t="s">
        <v>161</v>
      </c>
      <c r="C27" s="9" t="s">
        <v>162</v>
      </c>
      <c r="D27" s="12"/>
    </row>
    <row r="28" spans="1:4" x14ac:dyDescent="0.25">
      <c r="A28" s="13">
        <f>SUM(A11:A27)</f>
        <v>188015.27</v>
      </c>
      <c r="B28" s="9"/>
      <c r="C28" s="9"/>
      <c r="D28" s="9"/>
    </row>
  </sheetData>
  <mergeCells count="1"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Lovre Katić</dc:creator>
  <cp:lastModifiedBy>Lovre Katić</cp:lastModifiedBy>
  <dcterms:created xsi:type="dcterms:W3CDTF">2026-02-05T13:23:49Z</dcterms:created>
  <dcterms:modified xsi:type="dcterms:W3CDTF">2026-02-06T08:19:43Z</dcterms:modified>
</cp:coreProperties>
</file>