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6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D64" i="1"/>
</calcChain>
</file>

<file path=xl/sharedStrings.xml><?xml version="1.0" encoding="utf-8"?>
<sst xmlns="http://schemas.openxmlformats.org/spreadsheetml/2006/main" count="314" uniqueCount="143">
  <si>
    <t>OIB: 16755156769</t>
  </si>
  <si>
    <t>OIB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</si>
  <si>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</si>
  <si>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</si>
  <si>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</si>
  <si>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</si>
  <si>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</si>
  <si>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</si>
  <si>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</si>
  <si>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</si>
  <si>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INSTAR INFORMATIKA D.O.O.                                                       </t>
  </si>
  <si>
    <t>64308723629</t>
  </si>
  <si>
    <t xml:space="preserve">ZAGREB       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</si>
  <si>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</si>
  <si>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</si>
  <si>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</si>
  <si>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</si>
  <si>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</si>
  <si>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</si>
  <si>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</si>
  <si>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</si>
  <si>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</si>
  <si>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SPEC.ORDINACIJA MED.RADA DR. DIANA BUĆAN                                        </t>
  </si>
  <si>
    <t>65969391355</t>
  </si>
  <si>
    <t xml:space="preserve">SPLIT                                                       </t>
  </si>
  <si>
    <t xml:space="preserve">32361     </t>
  </si>
  <si>
    <t xml:space="preserve">OBVEZNI I PREVENT.ZDRAV. PREGLEDI ZAPOSLENIKA                                                                                                                                                           </t>
  </si>
  <si>
    <t xml:space="preserve">VODOVOD I KANALIZACIJA D.O.O.                                                   </t>
  </si>
  <si>
    <t>56826138353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</si>
  <si>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</si>
  <si>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</si>
  <si>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M 4 MARKIOLI GRUPA D.O.O.                                                       </t>
  </si>
  <si>
    <t>69086932380</t>
  </si>
  <si>
    <t xml:space="preserve">SOLIN                                                       </t>
  </si>
  <si>
    <t xml:space="preserve">32396     </t>
  </si>
  <si>
    <t xml:space="preserve">USLUGA ČUVANJA IMOVINE I OSOBA                                                                                                                                                                          </t>
  </si>
  <si>
    <t>40686969893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</si>
  <si>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</si>
  <si>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</si>
  <si>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NASTAVNI ZAVOD ZA JAVNO ZDRAVSTVO SDŽ                                           </t>
  </si>
  <si>
    <t>54948902275</t>
  </si>
  <si>
    <t xml:space="preserve">32363     </t>
  </si>
  <si>
    <t>75628884500</t>
  </si>
  <si>
    <t xml:space="preserve">32244     </t>
  </si>
  <si>
    <t xml:space="preserve">OSTALI MATERIJAL I DIJELOVI ZA TEKUĆE I INVEST.ODRŽAVANJE                                                                                                                                               </t>
  </si>
  <si>
    <t xml:space="preserve">HRT                                                                             </t>
  </si>
  <si>
    <t>68419124305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</si>
  <si>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</si>
  <si>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</si>
  <si>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>27332507825</t>
  </si>
  <si>
    <t xml:space="preserve">IČIĆI                                                       </t>
  </si>
  <si>
    <t xml:space="preserve">32242     </t>
  </si>
  <si>
    <t xml:space="preserve">MATER.I DIJEL.ZA TEKUĆE I INVEST.ODRŽAVANJE POSTR.I OPREME                                                                                                                                              </t>
  </si>
  <si>
    <t xml:space="preserve">PRIJEVOZNIČKI OBRT BOBAN VL. STIPE BOBAN                                        </t>
  </si>
  <si>
    <t>94148997349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</si>
  <si>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</si>
  <si>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</si>
  <si>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</si>
  <si>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38812451417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</si>
  <si>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</si>
  <si>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</si>
  <si>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</si>
  <si>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</si>
  <si>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</si>
  <si>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</si>
  <si>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</si>
  <si>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</si>
  <si>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</si>
  <si>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32313     </t>
  </si>
  <si>
    <t xml:space="preserve">HRVATSKI TELEKOM D.D.                                                           </t>
  </si>
  <si>
    <t>81793146560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</si>
  <si>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</si>
  <si>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</si>
  <si>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</si>
  <si>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</si>
  <si>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</si>
  <si>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</si>
  <si>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32312     </t>
  </si>
  <si>
    <t xml:space="preserve">USLUGE INTERNETA                                                                                                                                                                                        </t>
  </si>
  <si>
    <t xml:space="preserve">PRIJEVOZNIČKI OBRT VL.BOBAN                                                     </t>
  </si>
  <si>
    <t>41866961856</t>
  </si>
  <si>
    <t xml:space="preserve">GRAD SOLIN                                                                      </t>
  </si>
  <si>
    <t>40642464411</t>
  </si>
  <si>
    <t xml:space="preserve">ROTTEX D.O.O. ZA TRGOVINU                                                       </t>
  </si>
  <si>
    <t>65735633110</t>
  </si>
  <si>
    <t xml:space="preserve">BIOGRAD NA MORU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</si>
  <si>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</si>
  <si>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</si>
  <si>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</si>
  <si>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</si>
  <si>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PLETER                                                                          </t>
  </si>
  <si>
    <t>48035628085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</si>
  <si>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</si>
  <si>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</si>
  <si>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CORONA COPY D.O.O.                                                              </t>
  </si>
  <si>
    <t>23495584640</t>
  </si>
  <si>
    <t xml:space="preserve">KAŠTEL SUĆURAC                                              </t>
  </si>
  <si>
    <t xml:space="preserve">32322     </t>
  </si>
  <si>
    <t xml:space="preserve">USLUGE TEKUĆEG I INVEST.ODRŽAVANJA POSTROJENJA I OPREME                                                                                                                                                 </t>
  </si>
  <si>
    <t xml:space="preserve">HUROŠ                                                                           </t>
  </si>
  <si>
    <t>97748123085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</si>
  <si>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</si>
  <si>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</si>
  <si>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>ZADAR</t>
  </si>
  <si>
    <t xml:space="preserve">PINOKIO                                                                  </t>
  </si>
  <si>
    <t xml:space="preserve">GRAĐA D.D.                                                                  </t>
  </si>
  <si>
    <t xml:space="preserve">LEPRINKA D.O.O.                                                              </t>
  </si>
  <si>
    <t xml:space="preserve">LEPRINKA D.O.O.                                                          </t>
  </si>
  <si>
    <t xml:space="preserve">HEP OPSKRBA D.O.O.                                                              </t>
  </si>
  <si>
    <t xml:space="preserve">LEPRINKA D.O.O.                                                               </t>
  </si>
  <si>
    <t xml:space="preserve">GRAĐA D.D.                                                                   </t>
  </si>
  <si>
    <t>32251</t>
  </si>
  <si>
    <t>PRIMATELJ</t>
  </si>
  <si>
    <t>SJEDIŠTE</t>
  </si>
  <si>
    <t>IZNOS</t>
  </si>
  <si>
    <t>KONTO</t>
  </si>
  <si>
    <t>31111</t>
  </si>
  <si>
    <t>31131</t>
  </si>
  <si>
    <t>31141</t>
  </si>
  <si>
    <t>31219</t>
  </si>
  <si>
    <t>32121</t>
  </si>
  <si>
    <t>31212</t>
  </si>
  <si>
    <t>31215</t>
  </si>
  <si>
    <t>PLAĆA - MZOM</t>
  </si>
  <si>
    <t>PLAĆA - POMOĆNICI U NASTAVI, DVORANA, PRIPRAVNIK</t>
  </si>
  <si>
    <t>PLAĆA - POMOĆNICI U NASTAVI</t>
  </si>
  <si>
    <t>MATERIJALNA PRAVA - MZOM</t>
  </si>
  <si>
    <t>PLAĆE ZA ZAPOSLENE</t>
  </si>
  <si>
    <t>PLAĆE ZA PREKOVREMENI RAD</t>
  </si>
  <si>
    <t>PLAĆE ZA POSEBNE UVJETE RADA</t>
  </si>
  <si>
    <t>OSTALI NENAVEDENI RASHODI ZA ZAPOSLENE</t>
  </si>
  <si>
    <t>NAGRADE</t>
  </si>
  <si>
    <t>NAKNADE ZA BOLEST, INVALIDNOST I SMRTNI SLUČAJ</t>
  </si>
  <si>
    <t xml:space="preserve">LABORATORIJSKE USLUGE                                                                       </t>
  </si>
  <si>
    <t xml:space="preserve">LABORATORIJSKE USLUGE                                                                                                                                                  </t>
  </si>
  <si>
    <t xml:space="preserve">POŠTARINA (PISMA,TISKANICE I SL.)                                                                                                                                                                          </t>
  </si>
  <si>
    <t xml:space="preserve">USLUGE TELEFONA, TELEFAKSA                                                                                                                                                                               </t>
  </si>
  <si>
    <t xml:space="preserve">32349 </t>
  </si>
  <si>
    <t>OSTALE KOMUNALNE USLUGE</t>
  </si>
  <si>
    <t>32349</t>
  </si>
  <si>
    <t xml:space="preserve">32349   </t>
  </si>
  <si>
    <t>OSNOVNA ŠKOLA DON LOVRE KATIĆA, SOLIN</t>
  </si>
  <si>
    <t>INFORMACIJE O TROŠENJU SREDSTAVA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</si>
</sst>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Font="1"/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0" fillId="0" borderId="2" xfId="0" applyFont="1" applyBorder="1"/>
    <xf numFmtId="49" fontId="0" fillId="0" borderId="2" xfId="0" applyNumberFormat="1" applyFont="1" applyBorder="1"/>
    <xf numFmtId="2" fontId="0" fillId="0" borderId="2" xfId="0" applyNumberFormat="1" applyFont="1" applyBorder="1" applyAlignment="1">
      <alignment horizontal="right"/>
    </xf>
    <xf numFmtId="0" fontId="1" fillId="0" borderId="2" xfId="0" applyFont="1" applyBorder="1"/>
    <xf numFmtId="2" fontId="3" fillId="0" borderId="0" xfId="0" applyNumberFormat="1" applyFont="1"/>
    <xf numFmtId="0" fontId="3" fillId="0" borderId="2" xfId="0" applyFont="1" applyBorder="1"/>
    <xf numFmtId="0" fontId="0" fillId="0" borderId="2" xfId="0" applyBorder="1"/>
    <xf numFmtId="0" fontId="2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5"/>
  <sheetViews>
    <sheetView tabSelected="1" workbookViewId="0">
      <selection activeCell="F55" sqref="F55"/>
    </sheetView>
  </sheetViews>
  <sheetFormatPr defaultRowHeight="12.75" x14ac:dyDescent="0.2"/>
  <cols>
    <col min="1" max="1" width="46.140625" style="1" customWidth="1"/>
    <col min="2" max="2" width="12.7109375" style="2" customWidth="1"/>
    <col min="3" max="3" width="20.140625" style="1" customWidth="1"/>
    <col min="4" max="4" width="13.28515625" style="3" customWidth="1"/>
    <col min="5" max="5" width="10.7109375" style="2" customWidth="1"/>
    <col min="6" max="6" width="62.85546875" style="1" customWidth="1"/>
    <col min="7" max="16384" width="9.140625" style="1"/>
  </cols>
  <sheetData>
    <row r="2" spans="1:6" ht="15" x14ac:dyDescent="0.25">
      <c r="A2" s="8" t="s">
        <v>141</v>
      </c>
    </row>
    <row r="3" spans="1:6" ht="15" x14ac:dyDescent="0.25">
      <c r="A3" s="8" t="s">
        <v>0</v>
      </c>
    </row>
    <row r="6" spans="1:6" ht="18.75" x14ac:dyDescent="0.3">
      <c r="A6" s="7" t="s">
        <v>142</v>
      </c>
      <c r="B6" s="7"/>
      <c r="C6" s="7"/>
      <c r="D6" s="7"/>
      <c r="E6" s="7"/>
      <c r="F6" s="7"/>
    </row>
    <row r="10" spans="1:6" ht="15" x14ac:dyDescent="0.25">
      <c r="A10" s="9" t="s">
        <v>112</v>
      </c>
      <c r="B10" s="10" t="s">
        <v>1</v>
      </c>
      <c r="C10" s="9" t="s">
        <v>113</v>
      </c>
      <c r="D10" s="11" t="s">
        <v>114</v>
      </c>
      <c r="E10" s="10" t="s">
        <v>115</v>
      </c>
      <c r="F10" s="9"/>
    </row>
    <row r="11" spans="1:6" ht="15" x14ac:dyDescent="0.25">
      <c r="A11" s="12" t="s">
        <v>2</v>
      </c>
      <c r="B11" s="13" t="s">
        <v>3</v>
      </c>
      <c r="C11" s="12" t="s">
        <v>103</v>
      </c>
      <c r="D11" s="14">
        <v>40.97</v>
      </c>
      <c r="E11" s="13" t="s">
        <v>4</v>
      </c>
      <c r="F11" s="12" t="s">
        <v>5</v>
      </c>
    </row>
    <row r="12" spans="1:6" ht="15" x14ac:dyDescent="0.25">
      <c r="A12" s="12" t="s">
        <v>6</v>
      </c>
      <c r="B12" s="13" t="s">
        <v>7</v>
      </c>
      <c r="C12" s="12" t="s">
        <v>33</v>
      </c>
      <c r="D12" s="14">
        <v>10783.5</v>
      </c>
      <c r="E12" s="13" t="s">
        <v>8</v>
      </c>
      <c r="F12" s="12" t="s">
        <v>9</v>
      </c>
    </row>
    <row r="13" spans="1:6" ht="15" x14ac:dyDescent="0.25">
      <c r="A13" s="12" t="s">
        <v>10</v>
      </c>
      <c r="B13" s="13" t="s">
        <v>11</v>
      </c>
      <c r="C13" s="12" t="s">
        <v>12</v>
      </c>
      <c r="D13" s="14">
        <v>1234.8900000000001</v>
      </c>
      <c r="E13" s="13" t="s">
        <v>13</v>
      </c>
      <c r="F13" s="12" t="s">
        <v>14</v>
      </c>
    </row>
    <row r="14" spans="1:6" ht="15" x14ac:dyDescent="0.25">
      <c r="A14" s="12" t="s">
        <v>18</v>
      </c>
      <c r="B14" s="13" t="s">
        <v>19</v>
      </c>
      <c r="C14" s="12" t="s">
        <v>12</v>
      </c>
      <c r="D14" s="14">
        <v>1.66</v>
      </c>
      <c r="E14" s="13" t="s">
        <v>20</v>
      </c>
      <c r="F14" s="12" t="s">
        <v>21</v>
      </c>
    </row>
    <row r="15" spans="1:6" ht="15" x14ac:dyDescent="0.25">
      <c r="A15" s="12" t="s">
        <v>22</v>
      </c>
      <c r="B15" s="13" t="s">
        <v>23</v>
      </c>
      <c r="C15" s="12" t="s">
        <v>24</v>
      </c>
      <c r="D15" s="14">
        <v>120</v>
      </c>
      <c r="E15" s="13" t="s">
        <v>25</v>
      </c>
      <c r="F15" s="12" t="s">
        <v>26</v>
      </c>
    </row>
    <row r="16" spans="1:6" ht="15" x14ac:dyDescent="0.25">
      <c r="A16" s="12" t="s">
        <v>27</v>
      </c>
      <c r="B16" s="13" t="s">
        <v>28</v>
      </c>
      <c r="C16" s="12" t="s">
        <v>24</v>
      </c>
      <c r="D16" s="14">
        <v>45.92</v>
      </c>
      <c r="E16" s="13" t="s">
        <v>29</v>
      </c>
      <c r="F16" s="12" t="s">
        <v>30</v>
      </c>
    </row>
    <row r="17" spans="1:6" ht="15" x14ac:dyDescent="0.25">
      <c r="A17" s="12" t="s">
        <v>27</v>
      </c>
      <c r="B17" s="13" t="s">
        <v>28</v>
      </c>
      <c r="C17" s="12" t="s">
        <v>24</v>
      </c>
      <c r="D17" s="14">
        <v>143.47999999999999</v>
      </c>
      <c r="E17" s="13" t="s">
        <v>29</v>
      </c>
      <c r="F17" s="12" t="s">
        <v>30</v>
      </c>
    </row>
    <row r="18" spans="1:6" ht="15" x14ac:dyDescent="0.25">
      <c r="A18" s="12" t="s">
        <v>31</v>
      </c>
      <c r="B18" s="13" t="s">
        <v>32</v>
      </c>
      <c r="C18" s="12" t="s">
        <v>33</v>
      </c>
      <c r="D18" s="14">
        <v>278.73</v>
      </c>
      <c r="E18" s="13" t="s">
        <v>34</v>
      </c>
      <c r="F18" s="12" t="s">
        <v>35</v>
      </c>
    </row>
    <row r="19" spans="1:6" ht="15" x14ac:dyDescent="0.25">
      <c r="A19" s="12" t="s">
        <v>104</v>
      </c>
      <c r="B19" s="13" t="s">
        <v>36</v>
      </c>
      <c r="C19" s="12" t="s">
        <v>33</v>
      </c>
      <c r="D19" s="14">
        <v>711.55</v>
      </c>
      <c r="E19" s="13" t="s">
        <v>37</v>
      </c>
      <c r="F19" s="12" t="s">
        <v>38</v>
      </c>
    </row>
    <row r="20" spans="1:6" ht="15" x14ac:dyDescent="0.25">
      <c r="A20" s="12" t="s">
        <v>39</v>
      </c>
      <c r="B20" s="13" t="s">
        <v>40</v>
      </c>
      <c r="C20" s="12" t="s">
        <v>24</v>
      </c>
      <c r="D20" s="14">
        <v>479.78</v>
      </c>
      <c r="E20" s="13" t="s">
        <v>41</v>
      </c>
      <c r="F20" s="12" t="s">
        <v>133</v>
      </c>
    </row>
    <row r="21" spans="1:6" ht="15" x14ac:dyDescent="0.25">
      <c r="A21" s="12" t="s">
        <v>105</v>
      </c>
      <c r="B21" s="13" t="s">
        <v>42</v>
      </c>
      <c r="C21" s="12" t="s">
        <v>33</v>
      </c>
      <c r="D21" s="14">
        <v>16.95</v>
      </c>
      <c r="E21" s="13" t="s">
        <v>43</v>
      </c>
      <c r="F21" s="12" t="s">
        <v>44</v>
      </c>
    </row>
    <row r="22" spans="1:6" ht="15" x14ac:dyDescent="0.25">
      <c r="A22" s="12" t="s">
        <v>39</v>
      </c>
      <c r="B22" s="13" t="s">
        <v>40</v>
      </c>
      <c r="C22" s="12" t="s">
        <v>24</v>
      </c>
      <c r="D22" s="14">
        <v>142.5</v>
      </c>
      <c r="E22" s="13" t="s">
        <v>41</v>
      </c>
      <c r="F22" s="12" t="s">
        <v>134</v>
      </c>
    </row>
    <row r="23" spans="1:6" ht="15" x14ac:dyDescent="0.25">
      <c r="A23" s="12" t="s">
        <v>45</v>
      </c>
      <c r="B23" s="13" t="s">
        <v>46</v>
      </c>
      <c r="C23" s="12" t="s">
        <v>12</v>
      </c>
      <c r="D23" s="14">
        <v>10.62</v>
      </c>
      <c r="E23" s="13" t="s">
        <v>47</v>
      </c>
      <c r="F23" s="12" t="s">
        <v>48</v>
      </c>
    </row>
    <row r="24" spans="1:6" ht="15" x14ac:dyDescent="0.25">
      <c r="A24" s="12" t="s">
        <v>106</v>
      </c>
      <c r="B24" s="13" t="s">
        <v>49</v>
      </c>
      <c r="C24" s="12" t="s">
        <v>50</v>
      </c>
      <c r="D24" s="14">
        <v>41.25</v>
      </c>
      <c r="E24" s="13" t="s">
        <v>20</v>
      </c>
      <c r="F24" s="12" t="s">
        <v>21</v>
      </c>
    </row>
    <row r="25" spans="1:6" ht="15" x14ac:dyDescent="0.25">
      <c r="A25" s="12" t="s">
        <v>107</v>
      </c>
      <c r="B25" s="13" t="s">
        <v>49</v>
      </c>
      <c r="C25" s="12" t="s">
        <v>50</v>
      </c>
      <c r="D25" s="14">
        <v>41.25</v>
      </c>
      <c r="E25" s="13" t="s">
        <v>20</v>
      </c>
      <c r="F25" s="12" t="s">
        <v>21</v>
      </c>
    </row>
    <row r="26" spans="1:6" ht="15" x14ac:dyDescent="0.25">
      <c r="A26" s="12" t="s">
        <v>31</v>
      </c>
      <c r="B26" s="13" t="s">
        <v>32</v>
      </c>
      <c r="C26" s="12" t="s">
        <v>33</v>
      </c>
      <c r="D26" s="14">
        <v>225</v>
      </c>
      <c r="E26" s="13" t="s">
        <v>51</v>
      </c>
      <c r="F26" s="12" t="s">
        <v>52</v>
      </c>
    </row>
    <row r="27" spans="1:6" ht="15" x14ac:dyDescent="0.25">
      <c r="A27" s="12" t="s">
        <v>53</v>
      </c>
      <c r="B27" s="13" t="s">
        <v>54</v>
      </c>
      <c r="C27" s="12" t="s">
        <v>33</v>
      </c>
      <c r="D27" s="14">
        <v>312.5</v>
      </c>
      <c r="E27" s="13" t="s">
        <v>55</v>
      </c>
      <c r="F27" s="12" t="s">
        <v>56</v>
      </c>
    </row>
    <row r="28" spans="1:6" ht="15" x14ac:dyDescent="0.25">
      <c r="A28" s="12" t="s">
        <v>53</v>
      </c>
      <c r="B28" s="13" t="s">
        <v>54</v>
      </c>
      <c r="C28" s="12" t="s">
        <v>33</v>
      </c>
      <c r="D28" s="14">
        <v>750</v>
      </c>
      <c r="E28" s="13" t="s">
        <v>55</v>
      </c>
      <c r="F28" s="12" t="s">
        <v>56</v>
      </c>
    </row>
    <row r="29" spans="1:6" ht="15" x14ac:dyDescent="0.25">
      <c r="A29" s="12" t="s">
        <v>53</v>
      </c>
      <c r="B29" s="13" t="s">
        <v>54</v>
      </c>
      <c r="C29" s="12" t="s">
        <v>33</v>
      </c>
      <c r="D29" s="14">
        <v>375</v>
      </c>
      <c r="E29" s="13" t="s">
        <v>55</v>
      </c>
      <c r="F29" s="12" t="s">
        <v>56</v>
      </c>
    </row>
    <row r="30" spans="1:6" ht="15" x14ac:dyDescent="0.25">
      <c r="A30" s="12" t="s">
        <v>104</v>
      </c>
      <c r="B30" s="13" t="s">
        <v>36</v>
      </c>
      <c r="C30" s="12" t="s">
        <v>33</v>
      </c>
      <c r="D30" s="14">
        <v>144.4</v>
      </c>
      <c r="E30" s="13" t="s">
        <v>37</v>
      </c>
      <c r="F30" s="12" t="s">
        <v>38</v>
      </c>
    </row>
    <row r="31" spans="1:6" ht="15" x14ac:dyDescent="0.25">
      <c r="A31" s="12" t="s">
        <v>57</v>
      </c>
      <c r="B31" s="13" t="s">
        <v>58</v>
      </c>
      <c r="C31" s="12" t="s">
        <v>24</v>
      </c>
      <c r="D31" s="14">
        <v>106.66</v>
      </c>
      <c r="E31" s="13" t="s">
        <v>59</v>
      </c>
      <c r="F31" s="12" t="s">
        <v>60</v>
      </c>
    </row>
    <row r="32" spans="1:6" ht="15" x14ac:dyDescent="0.25">
      <c r="A32" s="12" t="s">
        <v>18</v>
      </c>
      <c r="B32" s="13" t="s">
        <v>19</v>
      </c>
      <c r="C32" s="12" t="s">
        <v>12</v>
      </c>
      <c r="D32" s="14">
        <v>49.78</v>
      </c>
      <c r="E32" s="13" t="s">
        <v>61</v>
      </c>
      <c r="F32" s="12" t="s">
        <v>62</v>
      </c>
    </row>
    <row r="33" spans="1:6" ht="15" x14ac:dyDescent="0.25">
      <c r="A33" s="12" t="s">
        <v>108</v>
      </c>
      <c r="B33" s="13" t="s">
        <v>63</v>
      </c>
      <c r="C33" s="12" t="s">
        <v>12</v>
      </c>
      <c r="D33" s="14">
        <v>1121.08</v>
      </c>
      <c r="E33" s="13" t="s">
        <v>64</v>
      </c>
      <c r="F33" s="12" t="s">
        <v>65</v>
      </c>
    </row>
    <row r="34" spans="1:6" ht="15" x14ac:dyDescent="0.25">
      <c r="A34" s="12" t="s">
        <v>66</v>
      </c>
      <c r="B34" s="13" t="s">
        <v>67</v>
      </c>
      <c r="C34" s="12" t="s">
        <v>12</v>
      </c>
      <c r="D34" s="14">
        <v>23.3</v>
      </c>
      <c r="E34" s="13" t="s">
        <v>68</v>
      </c>
      <c r="F34" s="12" t="s">
        <v>135</v>
      </c>
    </row>
    <row r="35" spans="1:6" ht="15" x14ac:dyDescent="0.25">
      <c r="A35" s="12" t="s">
        <v>27</v>
      </c>
      <c r="B35" s="13" t="s">
        <v>28</v>
      </c>
      <c r="C35" s="12" t="s">
        <v>24</v>
      </c>
      <c r="D35" s="14">
        <v>44.59</v>
      </c>
      <c r="E35" s="13" t="s">
        <v>29</v>
      </c>
      <c r="F35" s="12" t="s">
        <v>30</v>
      </c>
    </row>
    <row r="36" spans="1:6" ht="15" x14ac:dyDescent="0.25">
      <c r="A36" s="12" t="s">
        <v>69</v>
      </c>
      <c r="B36" s="13" t="s">
        <v>70</v>
      </c>
      <c r="C36" s="12" t="s">
        <v>12</v>
      </c>
      <c r="D36" s="14">
        <v>164.79</v>
      </c>
      <c r="E36" s="13" t="s">
        <v>71</v>
      </c>
      <c r="F36" s="12" t="s">
        <v>136</v>
      </c>
    </row>
    <row r="37" spans="1:6" ht="15" x14ac:dyDescent="0.25">
      <c r="A37" s="12" t="s">
        <v>69</v>
      </c>
      <c r="B37" s="13" t="s">
        <v>70</v>
      </c>
      <c r="C37" s="12" t="s">
        <v>12</v>
      </c>
      <c r="D37" s="14">
        <v>17</v>
      </c>
      <c r="E37" s="13" t="s">
        <v>73</v>
      </c>
      <c r="F37" s="12" t="s">
        <v>74</v>
      </c>
    </row>
    <row r="38" spans="1:6" ht="15" x14ac:dyDescent="0.25">
      <c r="A38" s="12" t="s">
        <v>75</v>
      </c>
      <c r="B38" s="13" t="s">
        <v>76</v>
      </c>
      <c r="C38" s="12" t="s">
        <v>12</v>
      </c>
      <c r="D38" s="14">
        <v>132.63999999999999</v>
      </c>
      <c r="E38" s="13" t="s">
        <v>20</v>
      </c>
      <c r="F38" s="12" t="s">
        <v>21</v>
      </c>
    </row>
    <row r="39" spans="1:6" ht="15" x14ac:dyDescent="0.25">
      <c r="A39" s="12" t="s">
        <v>106</v>
      </c>
      <c r="B39" s="13" t="s">
        <v>49</v>
      </c>
      <c r="C39" s="12" t="s">
        <v>50</v>
      </c>
      <c r="D39" s="14">
        <v>41.25</v>
      </c>
      <c r="E39" s="13" t="s">
        <v>20</v>
      </c>
      <c r="F39" s="12" t="s">
        <v>21</v>
      </c>
    </row>
    <row r="40" spans="1:6" ht="15" x14ac:dyDescent="0.25">
      <c r="A40" s="12" t="s">
        <v>109</v>
      </c>
      <c r="B40" s="13" t="s">
        <v>49</v>
      </c>
      <c r="C40" s="12" t="s">
        <v>50</v>
      </c>
      <c r="D40" s="14">
        <v>41.25</v>
      </c>
      <c r="E40" s="13" t="s">
        <v>20</v>
      </c>
      <c r="F40" s="12" t="s">
        <v>21</v>
      </c>
    </row>
    <row r="41" spans="1:6" ht="15" x14ac:dyDescent="0.25">
      <c r="A41" s="12" t="s">
        <v>45</v>
      </c>
      <c r="B41" s="13" t="s">
        <v>46</v>
      </c>
      <c r="C41" s="12" t="s">
        <v>12</v>
      </c>
      <c r="D41" s="14">
        <v>10.62</v>
      </c>
      <c r="E41" s="13" t="s">
        <v>47</v>
      </c>
      <c r="F41" s="12" t="s">
        <v>48</v>
      </c>
    </row>
    <row r="42" spans="1:6" ht="15" x14ac:dyDescent="0.25">
      <c r="A42" s="12" t="s">
        <v>69</v>
      </c>
      <c r="B42" s="13" t="s">
        <v>70</v>
      </c>
      <c r="C42" s="12" t="s">
        <v>12</v>
      </c>
      <c r="D42" s="14">
        <v>9.9</v>
      </c>
      <c r="E42" s="13" t="s">
        <v>77</v>
      </c>
      <c r="F42" s="12" t="s">
        <v>78</v>
      </c>
    </row>
    <row r="43" spans="1:6" ht="15" x14ac:dyDescent="0.25">
      <c r="A43" s="12" t="s">
        <v>79</v>
      </c>
      <c r="B43" s="13" t="s">
        <v>80</v>
      </c>
      <c r="C43" s="12" t="s">
        <v>33</v>
      </c>
      <c r="D43" s="14">
        <v>375</v>
      </c>
      <c r="E43" s="13" t="s">
        <v>55</v>
      </c>
      <c r="F43" s="12" t="s">
        <v>56</v>
      </c>
    </row>
    <row r="44" spans="1:6" ht="15" x14ac:dyDescent="0.25">
      <c r="A44" s="12" t="s">
        <v>81</v>
      </c>
      <c r="B44" s="13" t="s">
        <v>82</v>
      </c>
      <c r="C44" s="12" t="s">
        <v>33</v>
      </c>
      <c r="D44" s="14">
        <v>595.23</v>
      </c>
      <c r="E44" s="13" t="s">
        <v>137</v>
      </c>
      <c r="F44" s="12" t="s">
        <v>138</v>
      </c>
    </row>
    <row r="45" spans="1:6" ht="15" x14ac:dyDescent="0.25">
      <c r="A45" s="12" t="s">
        <v>81</v>
      </c>
      <c r="B45" s="13" t="s">
        <v>82</v>
      </c>
      <c r="C45" s="12" t="s">
        <v>33</v>
      </c>
      <c r="D45" s="14">
        <v>595.23</v>
      </c>
      <c r="E45" s="13" t="s">
        <v>139</v>
      </c>
      <c r="F45" s="12" t="s">
        <v>138</v>
      </c>
    </row>
    <row r="46" spans="1:6" ht="15" x14ac:dyDescent="0.25">
      <c r="A46" s="12" t="s">
        <v>81</v>
      </c>
      <c r="B46" s="13" t="s">
        <v>82</v>
      </c>
      <c r="C46" s="12" t="s">
        <v>33</v>
      </c>
      <c r="D46" s="14">
        <v>595.23</v>
      </c>
      <c r="E46" s="13" t="s">
        <v>140</v>
      </c>
      <c r="F46" s="12" t="s">
        <v>138</v>
      </c>
    </row>
    <row r="47" spans="1:6" ht="15" x14ac:dyDescent="0.25">
      <c r="A47" s="12" t="s">
        <v>66</v>
      </c>
      <c r="B47" s="13" t="s">
        <v>67</v>
      </c>
      <c r="C47" s="12" t="s">
        <v>12</v>
      </c>
      <c r="D47" s="14">
        <v>20</v>
      </c>
      <c r="E47" s="13" t="s">
        <v>13</v>
      </c>
      <c r="F47" s="12" t="s">
        <v>14</v>
      </c>
    </row>
    <row r="48" spans="1:6" ht="15" x14ac:dyDescent="0.25">
      <c r="A48" s="12" t="s">
        <v>27</v>
      </c>
      <c r="B48" s="13" t="s">
        <v>28</v>
      </c>
      <c r="C48" s="12" t="s">
        <v>24</v>
      </c>
      <c r="D48" s="14">
        <v>176.2</v>
      </c>
      <c r="E48" s="13" t="s">
        <v>29</v>
      </c>
      <c r="F48" s="12" t="s">
        <v>30</v>
      </c>
    </row>
    <row r="49" spans="1:6" ht="15" x14ac:dyDescent="0.25">
      <c r="A49" s="12" t="s">
        <v>83</v>
      </c>
      <c r="B49" s="13" t="s">
        <v>84</v>
      </c>
      <c r="C49" s="12" t="s">
        <v>85</v>
      </c>
      <c r="D49" s="14">
        <v>517.5</v>
      </c>
      <c r="E49" s="13" t="s">
        <v>86</v>
      </c>
      <c r="F49" s="12" t="s">
        <v>87</v>
      </c>
    </row>
    <row r="50" spans="1:6" ht="15" x14ac:dyDescent="0.25">
      <c r="A50" s="12" t="s">
        <v>83</v>
      </c>
      <c r="B50" s="13" t="s">
        <v>84</v>
      </c>
      <c r="C50" s="12" t="s">
        <v>85</v>
      </c>
      <c r="D50" s="14">
        <v>22.5</v>
      </c>
      <c r="E50" s="13" t="s">
        <v>88</v>
      </c>
      <c r="F50" s="12" t="s">
        <v>89</v>
      </c>
    </row>
    <row r="51" spans="1:6" ht="15" x14ac:dyDescent="0.25">
      <c r="A51" s="12" t="s">
        <v>66</v>
      </c>
      <c r="B51" s="13" t="s">
        <v>67</v>
      </c>
      <c r="C51" s="12" t="s">
        <v>12</v>
      </c>
      <c r="D51" s="14">
        <v>37.32</v>
      </c>
      <c r="E51" s="13" t="s">
        <v>68</v>
      </c>
      <c r="F51" s="12" t="s">
        <v>135</v>
      </c>
    </row>
    <row r="52" spans="1:6" ht="15" x14ac:dyDescent="0.25">
      <c r="A52" s="12" t="s">
        <v>69</v>
      </c>
      <c r="B52" s="13" t="s">
        <v>70</v>
      </c>
      <c r="C52" s="12" t="s">
        <v>12</v>
      </c>
      <c r="D52" s="14">
        <v>168.36</v>
      </c>
      <c r="E52" s="13" t="s">
        <v>71</v>
      </c>
      <c r="F52" s="12" t="s">
        <v>72</v>
      </c>
    </row>
    <row r="53" spans="1:6" ht="15" x14ac:dyDescent="0.25">
      <c r="A53" s="12" t="s">
        <v>57</v>
      </c>
      <c r="B53" s="13" t="s">
        <v>58</v>
      </c>
      <c r="C53" s="12" t="s">
        <v>24</v>
      </c>
      <c r="D53" s="14">
        <v>99.61</v>
      </c>
      <c r="E53" s="13" t="s">
        <v>59</v>
      </c>
      <c r="F53" s="12" t="s">
        <v>60</v>
      </c>
    </row>
    <row r="54" spans="1:6" ht="15" x14ac:dyDescent="0.25">
      <c r="A54" s="12" t="s">
        <v>108</v>
      </c>
      <c r="B54" s="13" t="s">
        <v>63</v>
      </c>
      <c r="C54" s="12" t="s">
        <v>12</v>
      </c>
      <c r="D54" s="14">
        <v>1200.9000000000001</v>
      </c>
      <c r="E54" s="13" t="s">
        <v>64</v>
      </c>
      <c r="F54" s="12" t="s">
        <v>65</v>
      </c>
    </row>
    <row r="55" spans="1:6" ht="15" x14ac:dyDescent="0.25">
      <c r="A55" s="12" t="s">
        <v>75</v>
      </c>
      <c r="B55" s="13" t="s">
        <v>76</v>
      </c>
      <c r="C55" s="12" t="s">
        <v>12</v>
      </c>
      <c r="D55" s="14">
        <v>132.63999999999999</v>
      </c>
      <c r="E55" s="13" t="s">
        <v>20</v>
      </c>
      <c r="F55" s="12" t="s">
        <v>21</v>
      </c>
    </row>
    <row r="56" spans="1:6" ht="15" x14ac:dyDescent="0.25">
      <c r="A56" s="12" t="s">
        <v>90</v>
      </c>
      <c r="B56" s="13" t="s">
        <v>91</v>
      </c>
      <c r="C56" s="12" t="s">
        <v>33</v>
      </c>
      <c r="D56" s="14">
        <v>100</v>
      </c>
      <c r="E56" s="13" t="s">
        <v>92</v>
      </c>
      <c r="F56" s="12" t="s">
        <v>93</v>
      </c>
    </row>
    <row r="57" spans="1:6" ht="15" x14ac:dyDescent="0.25">
      <c r="A57" s="12" t="s">
        <v>94</v>
      </c>
      <c r="B57" s="13" t="s">
        <v>95</v>
      </c>
      <c r="C57" s="12" t="s">
        <v>96</v>
      </c>
      <c r="D57" s="14">
        <v>101</v>
      </c>
      <c r="E57" s="13" t="s">
        <v>97</v>
      </c>
      <c r="F57" s="12" t="s">
        <v>98</v>
      </c>
    </row>
    <row r="58" spans="1:6" ht="15" x14ac:dyDescent="0.25">
      <c r="A58" s="12" t="s">
        <v>94</v>
      </c>
      <c r="B58" s="13" t="s">
        <v>95</v>
      </c>
      <c r="C58" s="12" t="s">
        <v>96</v>
      </c>
      <c r="D58" s="14">
        <v>255</v>
      </c>
      <c r="E58" s="13" t="s">
        <v>37</v>
      </c>
      <c r="F58" s="12" t="s">
        <v>38</v>
      </c>
    </row>
    <row r="59" spans="1:6" ht="15" x14ac:dyDescent="0.25">
      <c r="A59" s="12" t="s">
        <v>31</v>
      </c>
      <c r="B59" s="13" t="s">
        <v>32</v>
      </c>
      <c r="C59" s="12" t="s">
        <v>33</v>
      </c>
      <c r="D59" s="14">
        <v>838.75</v>
      </c>
      <c r="E59" s="13" t="s">
        <v>51</v>
      </c>
      <c r="F59" s="12" t="s">
        <v>52</v>
      </c>
    </row>
    <row r="60" spans="1:6" ht="15" x14ac:dyDescent="0.25">
      <c r="A60" s="12" t="s">
        <v>31</v>
      </c>
      <c r="B60" s="13" t="s">
        <v>32</v>
      </c>
      <c r="C60" s="12" t="s">
        <v>33</v>
      </c>
      <c r="D60" s="14">
        <v>548.75</v>
      </c>
      <c r="E60" s="13" t="s">
        <v>111</v>
      </c>
      <c r="F60" s="12" t="s">
        <v>14</v>
      </c>
    </row>
    <row r="61" spans="1:6" ht="15" x14ac:dyDescent="0.25">
      <c r="A61" s="12" t="s">
        <v>110</v>
      </c>
      <c r="B61" s="13" t="s">
        <v>42</v>
      </c>
      <c r="C61" s="12" t="s">
        <v>33</v>
      </c>
      <c r="D61" s="14">
        <v>30.5</v>
      </c>
      <c r="E61" s="13" t="s">
        <v>43</v>
      </c>
      <c r="F61" s="12" t="s">
        <v>44</v>
      </c>
    </row>
    <row r="62" spans="1:6" ht="15" x14ac:dyDescent="0.25">
      <c r="A62" s="12" t="s">
        <v>99</v>
      </c>
      <c r="B62" s="13" t="s">
        <v>100</v>
      </c>
      <c r="C62" s="12" t="s">
        <v>12</v>
      </c>
      <c r="D62" s="14">
        <v>70</v>
      </c>
      <c r="E62" s="13" t="s">
        <v>101</v>
      </c>
      <c r="F62" s="12" t="s">
        <v>102</v>
      </c>
    </row>
    <row r="63" spans="1:6" ht="15" x14ac:dyDescent="0.25">
      <c r="A63" s="12" t="s">
        <v>69</v>
      </c>
      <c r="B63" s="13" t="s">
        <v>70</v>
      </c>
      <c r="C63" s="12" t="s">
        <v>12</v>
      </c>
      <c r="D63" s="14">
        <v>9.9</v>
      </c>
      <c r="E63" s="13" t="s">
        <v>77</v>
      </c>
      <c r="F63" s="12" t="s">
        <v>78</v>
      </c>
    </row>
    <row r="64" spans="1:6" ht="15" x14ac:dyDescent="0.25">
      <c r="A64" s="9"/>
      <c r="B64" s="10"/>
      <c r="C64" s="9"/>
      <c r="D64" s="11">
        <f>SUM(D11:D63)</f>
        <v>24152.430000000004</v>
      </c>
      <c r="E64" s="10"/>
      <c r="F64" s="9"/>
    </row>
    <row r="65" spans="1:6" x14ac:dyDescent="0.2">
      <c r="A65" s="4"/>
      <c r="B65" s="5"/>
      <c r="C65" s="4"/>
      <c r="D65" s="6"/>
      <c r="E65" s="5"/>
      <c r="F65" s="4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C4" sqref="C4"/>
    </sheetView>
  </sheetViews>
  <sheetFormatPr defaultRowHeight="15" x14ac:dyDescent="0.25"/>
  <cols>
    <col min="1" max="2" width="22.140625" customWidth="1"/>
    <col min="3" max="3" width="65.85546875" customWidth="1"/>
    <col min="4" max="4" width="49.140625" customWidth="1"/>
  </cols>
  <sheetData>
    <row r="2" spans="1:6" x14ac:dyDescent="0.25">
      <c r="A2" s="8" t="s">
        <v>141</v>
      </c>
    </row>
    <row r="3" spans="1:6" x14ac:dyDescent="0.25">
      <c r="A3" s="8" t="s">
        <v>0</v>
      </c>
    </row>
    <row r="6" spans="1:6" ht="18.75" customHeight="1" x14ac:dyDescent="0.3">
      <c r="A6" s="7" t="s">
        <v>142</v>
      </c>
      <c r="B6" s="7"/>
      <c r="C6" s="7"/>
      <c r="D6" s="7"/>
      <c r="E6" s="19"/>
      <c r="F6" s="19"/>
    </row>
    <row r="9" spans="1:6" x14ac:dyDescent="0.25">
      <c r="A9" s="17" t="s">
        <v>114</v>
      </c>
      <c r="B9" s="17" t="s">
        <v>115</v>
      </c>
      <c r="C9" s="18"/>
      <c r="D9" s="18"/>
    </row>
    <row r="10" spans="1:6" s="1" customFormat="1" x14ac:dyDescent="0.25">
      <c r="A10" s="14">
        <v>24279.29</v>
      </c>
      <c r="B10" s="13" t="s">
        <v>15</v>
      </c>
      <c r="C10" s="12" t="s">
        <v>16</v>
      </c>
      <c r="D10" s="15" t="s">
        <v>123</v>
      </c>
    </row>
    <row r="11" spans="1:6" s="1" customFormat="1" x14ac:dyDescent="0.25">
      <c r="A11" s="14">
        <v>145716.51</v>
      </c>
      <c r="B11" s="13" t="s">
        <v>116</v>
      </c>
      <c r="C11" s="12" t="s">
        <v>127</v>
      </c>
      <c r="D11" s="15" t="s">
        <v>123</v>
      </c>
    </row>
    <row r="12" spans="1:6" s="1" customFormat="1" x14ac:dyDescent="0.25">
      <c r="A12" s="14">
        <v>168.2</v>
      </c>
      <c r="B12" s="13" t="s">
        <v>117</v>
      </c>
      <c r="C12" s="12" t="s">
        <v>128</v>
      </c>
      <c r="D12" s="15" t="s">
        <v>123</v>
      </c>
    </row>
    <row r="13" spans="1:6" s="1" customFormat="1" x14ac:dyDescent="0.25">
      <c r="A13" s="14">
        <v>984.44</v>
      </c>
      <c r="B13" s="13" t="s">
        <v>118</v>
      </c>
      <c r="C13" s="12" t="s">
        <v>129</v>
      </c>
      <c r="D13" s="15" t="s">
        <v>123</v>
      </c>
    </row>
    <row r="14" spans="1:6" s="1" customFormat="1" x14ac:dyDescent="0.25">
      <c r="A14" s="14">
        <v>278.26</v>
      </c>
      <c r="B14" s="13" t="s">
        <v>119</v>
      </c>
      <c r="C14" s="12" t="s">
        <v>130</v>
      </c>
      <c r="D14" s="15" t="s">
        <v>123</v>
      </c>
    </row>
    <row r="15" spans="1:6" s="1" customFormat="1" x14ac:dyDescent="0.25">
      <c r="A15" s="14">
        <v>2161.25</v>
      </c>
      <c r="B15" s="13" t="s">
        <v>120</v>
      </c>
      <c r="C15" s="12" t="s">
        <v>17</v>
      </c>
      <c r="D15" s="15" t="s">
        <v>123</v>
      </c>
    </row>
    <row r="16" spans="1:6" s="1" customFormat="1" x14ac:dyDescent="0.25">
      <c r="A16" s="14">
        <v>2094.02</v>
      </c>
      <c r="B16" s="13" t="s">
        <v>15</v>
      </c>
      <c r="C16" s="12" t="s">
        <v>16</v>
      </c>
      <c r="D16" s="15" t="s">
        <v>124</v>
      </c>
    </row>
    <row r="17" spans="1:4" s="1" customFormat="1" x14ac:dyDescent="0.25">
      <c r="A17" s="14">
        <v>12690.84</v>
      </c>
      <c r="B17" s="13" t="s">
        <v>116</v>
      </c>
      <c r="C17" s="12" t="s">
        <v>127</v>
      </c>
      <c r="D17" s="15" t="s">
        <v>124</v>
      </c>
    </row>
    <row r="18" spans="1:4" s="1" customFormat="1" x14ac:dyDescent="0.25">
      <c r="A18" s="14">
        <v>306.25</v>
      </c>
      <c r="B18" s="13" t="s">
        <v>120</v>
      </c>
      <c r="C18" s="12" t="s">
        <v>17</v>
      </c>
      <c r="D18" s="15" t="s">
        <v>125</v>
      </c>
    </row>
    <row r="19" spans="1:4" s="1" customFormat="1" x14ac:dyDescent="0.25">
      <c r="A19" s="14">
        <v>1593.75</v>
      </c>
      <c r="B19" s="13" t="s">
        <v>121</v>
      </c>
      <c r="C19" s="12" t="s">
        <v>131</v>
      </c>
      <c r="D19" s="15" t="s">
        <v>126</v>
      </c>
    </row>
    <row r="20" spans="1:4" s="1" customFormat="1" x14ac:dyDescent="0.25">
      <c r="A20" s="14">
        <v>441.44</v>
      </c>
      <c r="B20" s="13" t="s">
        <v>122</v>
      </c>
      <c r="C20" s="12" t="s">
        <v>132</v>
      </c>
      <c r="D20" s="15" t="s">
        <v>126</v>
      </c>
    </row>
    <row r="21" spans="1:4" s="1" customFormat="1" x14ac:dyDescent="0.25">
      <c r="A21" s="14">
        <v>441.44</v>
      </c>
      <c r="B21" s="13" t="s">
        <v>119</v>
      </c>
      <c r="C21" s="12" t="s">
        <v>130</v>
      </c>
      <c r="D21" s="15" t="s">
        <v>126</v>
      </c>
    </row>
    <row r="22" spans="1:4" x14ac:dyDescent="0.25">
      <c r="A22" s="16">
        <f>SUM(A10:A21)</f>
        <v>191155.69000000003</v>
      </c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2026-05-07T11:44:23Z</dcterms:created>
  <dcterms:modified xsi:type="dcterms:W3CDTF">2026-05-07T12:35:46Z</dcterms:modified>
</cp:coreProperties>
</file>