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Lovre Katić\Desktop\Transparentnost\2026\"/>
    </mc:Choice>
  </mc:AlternateContent>
  <bookViews>
    <workbookView xWindow="0" yWindow="0" windowWidth="21570" windowHeight="7545"/>
  </bookViews>
  <sheets>
    <sheet name="Kategorija 1" sheetId="1" r:id="rId1"/>
    <sheet name="Kategorija 2" sheetId="2" r:id="rId2"/>
  </sheets>
  <definedNames>
    <definedName name="_xlnm.Print_Area" localSheetId="0">'Kategorija 1'!$A$1:$F$52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2" l="1"/>
  <c r="D47" i="1"/>
</calcChain>
</file>

<file path=xl/sharedStrings.xml><?xml version="1.0" encoding="utf-8"?>
<sst xmlns="http://schemas.openxmlformats.org/spreadsheetml/2006/main" count="226" uniqueCount="132">
  <si>
    <t>OIB: 16755156769</t>
  </si>
  <si>
    <t>OIB</t>
  </si>
  <si>
    <t xml:space="preserve">HEP OPSKRBA-D.O.O.                                                              </t>
  </si>
  <si>
    <t>63073332379</t>
  </si>
  <si>
    <t xml:space="preserve">ZAGREB                                                      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</si>
  <si>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</si>
  <si>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</si>
  <si>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OTP BANKA D.D. 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</si>
  <si>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</si>
  <si>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</si>
  <si>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</si>
  <si>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BOBIS D.O.O.                                                                    </t>
  </si>
  <si>
    <t>88148846119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</si>
  <si>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</si>
  <si>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</si>
  <si>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00672486380</t>
  </si>
  <si>
    <t xml:space="preserve">SPLIT                                                       </t>
  </si>
  <si>
    <t xml:space="preserve">FINA                                                                            </t>
  </si>
  <si>
    <t>85821130368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</si>
  <si>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</si>
  <si>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</si>
  <si>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</si>
  <si>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</si>
  <si>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>77458947001</t>
  </si>
  <si>
    <t xml:space="preserve">MALA SUBOTICA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</si>
  <si>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</si>
  <si>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</si>
  <si>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HRT                                                                             </t>
  </si>
  <si>
    <t>68419124305</t>
  </si>
  <si>
    <t xml:space="preserve">32959     </t>
  </si>
  <si>
    <t xml:space="preserve">OSTALE PRISTOJBE I NAKNADE                                                                                                                                                                              </t>
  </si>
  <si>
    <t xml:space="preserve">SPEC.ORDINACIJA MED.RADA DR. DIANA BUĆAN                                        </t>
  </si>
  <si>
    <t>65969391355</t>
  </si>
  <si>
    <t xml:space="preserve">32399     </t>
  </si>
  <si>
    <t xml:space="preserve">OSTALE NESPOMENUTE USLUGE                                                                                                                                                                               </t>
  </si>
  <si>
    <t xml:space="preserve">CORONA COPY D.O.O.                                                              </t>
  </si>
  <si>
    <t>23495584640</t>
  </si>
  <si>
    <t xml:space="preserve">KAŠTEL SUĆURAC                                              </t>
  </si>
  <si>
    <t xml:space="preserve">32322     </t>
  </si>
  <si>
    <t xml:space="preserve">USLUGE TEKUĆEG I INVEST.ODRŽAVANJA POSTROJENJA I OPREME                                                                                                                                                 </t>
  </si>
  <si>
    <t xml:space="preserve">HZOŠ                                                                            </t>
  </si>
  <si>
    <t>78661516143</t>
  </si>
  <si>
    <t xml:space="preserve">32941     </t>
  </si>
  <si>
    <t xml:space="preserve">TUZEMNE ČLANARINE                                                                                                                                                                                       </t>
  </si>
  <si>
    <t xml:space="preserve">CIAN D.O.O.                                                                     </t>
  </si>
  <si>
    <t>04201603871</t>
  </si>
  <si>
    <t xml:space="preserve">32343     </t>
  </si>
  <si>
    <t xml:space="preserve">DERATIZACIJA I DEZINSEKCIJA                                                                                                                                                                             </t>
  </si>
  <si>
    <t xml:space="preserve">ING-ATEST D.O.O.                                                                </t>
  </si>
  <si>
    <t>21777333810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</si>
  <si>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</si>
  <si>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</si>
  <si>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 xml:space="preserve">HANZA MEDIA D.O.O.                                                              </t>
  </si>
  <si>
    <t>79517545745</t>
  </si>
  <si>
    <t>61223356157</t>
  </si>
  <si>
    <t xml:space="preserve">SOLIN                                                       </t>
  </si>
  <si>
    <t xml:space="preserve">32395     </t>
  </si>
  <si>
    <t xml:space="preserve">USLUGA ČIŠĆENJA, PRANJA I SLIČNO                                                                                                                                                                        </t>
  </si>
  <si>
    <t xml:space="preserve">DOBRI-KLJUČAR BARIĆ                                                             </t>
  </si>
  <si>
    <t>99929630012</t>
  </si>
  <si>
    <t xml:space="preserve">METRO D.O.O.                                                                    </t>
  </si>
  <si>
    <t xml:space="preserve">31321     </t>
  </si>
  <si>
    <t xml:space="preserve">DOPRINOSI ZA OBVEZENO ZDRAVSTVENO OSIGURANJE                                                                                                                                                       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</si>
  <si>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</si>
  <si>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</si>
  <si>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NEZAPOŠLJAVANJA OSOBA S INVALIDITETOM                                                                                                                                   </t>
  </si>
  <si>
    <t xml:space="preserve">PIZERIA "GIRASOLE"                                                              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</si>
  <si>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</si>
  <si>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</si>
  <si>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ŠKOLSKA KNJIGA d.d.                                                             </t>
  </si>
  <si>
    <t>38967655335</t>
  </si>
  <si>
    <t xml:space="preserve">SUKNO D.O.O.                                                                    </t>
  </si>
  <si>
    <t xml:space="preserve">32131     </t>
  </si>
  <si>
    <t xml:space="preserve">SEMINARI, SAVJETOVANJA I SIMPOZIJI                                                                                                                                                                      </t>
  </si>
  <si>
    <t xml:space="preserve">POSLOVNI EDUKATOR  ZA SAVJETOVANJE D.O.O.                                       </t>
  </si>
  <si>
    <t>45065170578</t>
  </si>
  <si>
    <t xml:space="preserve">K. SUĆURAC                                                  </t>
  </si>
  <si>
    <t xml:space="preserve">NARODNE NOVINE D.D                                                              </t>
  </si>
  <si>
    <t>64546066176</t>
  </si>
  <si>
    <t xml:space="preserve">NASTAVNI ZAVOD ZA JAVNO ZDRAVSTVO SDŽ                                           </t>
  </si>
  <si>
    <t>54948902275</t>
  </si>
  <si>
    <t xml:space="preserve">32363     </t>
  </si>
  <si>
    <t xml:space="preserve">DUBROVNIK SUN                                                                   </t>
  </si>
  <si>
    <t>60174672203</t>
  </si>
  <si>
    <t xml:space="preserve">DUBROVNIK                                                   </t>
  </si>
  <si>
    <t xml:space="preserve">32113     </t>
  </si>
  <si>
    <t xml:space="preserve">NAKNADE ZA SMJEŠTAJ NA SLUŽBENOM PUTU U ZEMLJI                                                                                                                                                          </t>
  </si>
  <si>
    <t xml:space="preserve">32115     </t>
  </si>
  <si>
    <t xml:space="preserve">NAKNADE ZA PRIJEVOZ NA SLUŽBENOM PUTU U ZEMLJI                                                                                                                                                          </t>
  </si>
  <si>
    <t xml:space="preserve">PARADISE TRAVEL D.O.O.                                                          </t>
  </si>
  <si>
    <t>61108275939</t>
  </si>
  <si>
    <t>07507142440</t>
  </si>
  <si>
    <t>73660371074</t>
  </si>
  <si>
    <t xml:space="preserve">SESVETE                                                     </t>
  </si>
  <si>
    <t xml:space="preserve">31215     </t>
  </si>
  <si>
    <t xml:space="preserve">NAKNADE ZA BOLEST, INVALIDNOST I SMRTNI SLUČAJ                                                                                                                                                          </t>
  </si>
  <si>
    <t>ZADAR</t>
  </si>
  <si>
    <t xml:space="preserve">PRIME ACTIVE J.D.O.O.           </t>
  </si>
  <si>
    <t xml:space="preserve">HEP OPSKRBA D.O.O.                                                              </t>
  </si>
  <si>
    <t xml:space="preserve">ABERRO D.O.O.      </t>
  </si>
  <si>
    <t xml:space="preserve">MEDITERAN OBRT ZA USLUGE PRANJA                                                </t>
  </si>
  <si>
    <t xml:space="preserve">PRIME ACTIVE J.D.O.O.              </t>
  </si>
  <si>
    <t xml:space="preserve">KAMADO CHEF D.O.O.                </t>
  </si>
  <si>
    <t xml:space="preserve">PEVEX                         </t>
  </si>
  <si>
    <t>32212</t>
  </si>
  <si>
    <t xml:space="preserve">32319   </t>
  </si>
  <si>
    <t>PRIMATELJ</t>
  </si>
  <si>
    <t>SJEDIŠTE</t>
  </si>
  <si>
    <t>IZNOS</t>
  </si>
  <si>
    <t>KONTO</t>
  </si>
  <si>
    <t>31111</t>
  </si>
  <si>
    <t>32121</t>
  </si>
  <si>
    <t>31141</t>
  </si>
  <si>
    <t>31131</t>
  </si>
  <si>
    <t>NAKNADA ZA PRIJEVOZ NA POSAO I S POSLA</t>
  </si>
  <si>
    <t>PLAĆA-MZOM</t>
  </si>
  <si>
    <t>PLAĆA-POMOĆNICI U NASTAVI I DOVORANA</t>
  </si>
  <si>
    <t>MATERIJALNA PRAVA-MZOM</t>
  </si>
  <si>
    <t>OSNOVNA ŠKOLA DON LOVRE KATIĆA, SOLIN</t>
  </si>
  <si>
    <t>INFORMACIJE O TROŠENJU SREDSTAVA ZA VELJAČU 2026.</t>
  </si>
  <si>
    <t>PLAĆE ZA ZAPOSLENE</t>
  </si>
  <si>
    <t>PLAĆE ZA POSEBNE UVJETE RADA</t>
  </si>
  <si>
    <t>PLAĆE ZA PREKOVREMENI RAD</t>
  </si>
  <si>
    <t>NAGRADE</t>
  </si>
  <si>
    <t>31212</t>
  </si>
  <si>
    <t>LITERATURA (PUBLIKACIJE, ČASOPISI, GLASILA, KNJIGE I OSTALO)</t>
  </si>
  <si>
    <t>OSTALE USLUGE ZA KOMUNIKACIJU I PRIJEVOZ</t>
  </si>
  <si>
    <t xml:space="preserve">LABORATORIJSKE USLUGE                                                                                                                                                  </t>
  </si>
  <si>
    <t xml:space="preserve">PLAĆA-POMOĆNICI U NASTAVI </t>
  </si>
  <si>
    <t>38016445738</t>
  </si>
  <si>
    <t>52501672127</t>
  </si>
  <si>
    <t>35521360781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</si>
</sst>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/>
    <xf numFmtId="0" fontId="1" fillId="0" borderId="0" xfId="0" applyFont="1" applyBorder="1"/>
    <xf numFmtId="0" fontId="0" fillId="0" borderId="2" xfId="0" applyFont="1" applyBorder="1"/>
    <xf numFmtId="2" fontId="0" fillId="0" borderId="2" xfId="0" applyNumberFormat="1" applyFont="1" applyBorder="1" applyAlignment="1">
      <alignment horizontal="right"/>
    </xf>
    <xf numFmtId="49" fontId="0" fillId="0" borderId="2" xfId="0" applyNumberFormat="1" applyFont="1" applyBorder="1"/>
    <xf numFmtId="0" fontId="0" fillId="0" borderId="2" xfId="0" applyFont="1" applyBorder="1" applyAlignment="1"/>
    <xf numFmtId="0" fontId="0" fillId="0" borderId="0" xfId="0" applyFont="1"/>
    <xf numFmtId="0" fontId="3" fillId="2" borderId="2" xfId="0" applyFont="1" applyFill="1" applyBorder="1"/>
    <xf numFmtId="49" fontId="3" fillId="2" borderId="2" xfId="0" applyNumberFormat="1" applyFont="1" applyFill="1" applyBorder="1"/>
    <xf numFmtId="2" fontId="3" fillId="2" borderId="2" xfId="0" applyNumberFormat="1" applyFont="1" applyFill="1" applyBorder="1" applyAlignment="1">
      <alignment horizontal="right"/>
    </xf>
    <xf numFmtId="0" fontId="3" fillId="2" borderId="0" xfId="0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3" fillId="0" borderId="2" xfId="0" applyFont="1" applyBorder="1"/>
    <xf numFmtId="2" fontId="3" fillId="0" borderId="0" xfId="0" applyNumberFormat="1" applyFont="1"/>
    <xf numFmtId="0" fontId="2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workbookViewId="0">
      <selection activeCell="C100" sqref="C100"/>
    </sheetView>
  </sheetViews>
  <sheetFormatPr defaultRowHeight="12.75" x14ac:dyDescent="0.2"/>
  <cols>
    <col min="1" max="1" width="42.42578125" style="1" customWidth="1"/>
    <col min="2" max="2" width="12.7109375" style="2" customWidth="1"/>
    <col min="3" max="3" width="16.42578125" style="1" customWidth="1"/>
    <col min="4" max="4" width="12.7109375" style="3" customWidth="1"/>
    <col min="5" max="5" width="10.7109375" style="2" customWidth="1"/>
    <col min="6" max="6" width="61.5703125" style="1" customWidth="1"/>
    <col min="7" max="16384" width="9.140625" style="1"/>
  </cols>
  <sheetData>
    <row r="2" spans="1:6" ht="15" x14ac:dyDescent="0.25">
      <c r="A2" s="14" t="s">
        <v>118</v>
      </c>
    </row>
    <row r="3" spans="1:6" ht="15" x14ac:dyDescent="0.25">
      <c r="A3" s="14" t="s">
        <v>0</v>
      </c>
    </row>
    <row r="6" spans="1:6" ht="18.75" x14ac:dyDescent="0.3">
      <c r="A6" s="7" t="s">
        <v>119</v>
      </c>
      <c r="B6" s="7"/>
      <c r="C6" s="7"/>
      <c r="D6" s="7"/>
      <c r="E6" s="7"/>
      <c r="F6" s="7"/>
    </row>
    <row r="10" spans="1:6" ht="15" x14ac:dyDescent="0.25">
      <c r="A10" s="15" t="s">
        <v>106</v>
      </c>
      <c r="B10" s="16" t="s">
        <v>1</v>
      </c>
      <c r="C10" s="15" t="s">
        <v>107</v>
      </c>
      <c r="D10" s="17" t="s">
        <v>108</v>
      </c>
      <c r="E10" s="16" t="s">
        <v>109</v>
      </c>
      <c r="F10" s="15"/>
    </row>
    <row r="11" spans="1:6" ht="15" x14ac:dyDescent="0.25">
      <c r="A11" s="10" t="s">
        <v>2</v>
      </c>
      <c r="B11" s="12" t="s">
        <v>3</v>
      </c>
      <c r="C11" s="10" t="s">
        <v>4</v>
      </c>
      <c r="D11" s="11">
        <v>158.57</v>
      </c>
      <c r="E11" s="12" t="s">
        <v>5</v>
      </c>
      <c r="F11" s="10" t="s">
        <v>6</v>
      </c>
    </row>
    <row r="12" spans="1:6" ht="15" x14ac:dyDescent="0.25">
      <c r="A12" s="10" t="s">
        <v>7</v>
      </c>
      <c r="B12" s="12" t="s">
        <v>8</v>
      </c>
      <c r="C12" s="10" t="s">
        <v>96</v>
      </c>
      <c r="D12" s="11">
        <v>42.95</v>
      </c>
      <c r="E12" s="12" t="s">
        <v>9</v>
      </c>
      <c r="F12" s="10" t="s">
        <v>10</v>
      </c>
    </row>
    <row r="13" spans="1:6" ht="15" x14ac:dyDescent="0.25">
      <c r="A13" s="10" t="s">
        <v>11</v>
      </c>
      <c r="B13" s="12" t="s">
        <v>12</v>
      </c>
      <c r="C13" s="10" t="s">
        <v>55</v>
      </c>
      <c r="D13" s="11">
        <v>66</v>
      </c>
      <c r="E13" s="12" t="s">
        <v>13</v>
      </c>
      <c r="F13" s="10" t="s">
        <v>14</v>
      </c>
    </row>
    <row r="14" spans="1:6" ht="15" x14ac:dyDescent="0.25">
      <c r="A14" s="10" t="s">
        <v>11</v>
      </c>
      <c r="B14" s="12" t="s">
        <v>12</v>
      </c>
      <c r="C14" s="10" t="s">
        <v>55</v>
      </c>
      <c r="D14" s="11">
        <v>12042.93</v>
      </c>
      <c r="E14" s="12" t="s">
        <v>13</v>
      </c>
      <c r="F14" s="10" t="s">
        <v>14</v>
      </c>
    </row>
    <row r="15" spans="1:6" ht="15" x14ac:dyDescent="0.25">
      <c r="A15" s="10" t="s">
        <v>97</v>
      </c>
      <c r="B15" s="12" t="s">
        <v>15</v>
      </c>
      <c r="C15" s="10" t="s">
        <v>16</v>
      </c>
      <c r="D15" s="11">
        <v>84.19</v>
      </c>
      <c r="E15" s="12" t="s">
        <v>13</v>
      </c>
      <c r="F15" s="10" t="s">
        <v>14</v>
      </c>
    </row>
    <row r="16" spans="1:6" ht="15" x14ac:dyDescent="0.25">
      <c r="A16" s="10" t="s">
        <v>98</v>
      </c>
      <c r="B16" s="12" t="s">
        <v>3</v>
      </c>
      <c r="C16" s="10" t="s">
        <v>4</v>
      </c>
      <c r="D16" s="11">
        <v>1038.98</v>
      </c>
      <c r="E16" s="12" t="s">
        <v>5</v>
      </c>
      <c r="F16" s="10" t="s">
        <v>6</v>
      </c>
    </row>
    <row r="17" spans="1:6" ht="15" x14ac:dyDescent="0.25">
      <c r="A17" s="10" t="s">
        <v>17</v>
      </c>
      <c r="B17" s="12" t="s">
        <v>18</v>
      </c>
      <c r="C17" s="10" t="s">
        <v>4</v>
      </c>
      <c r="D17" s="11">
        <v>129.4</v>
      </c>
      <c r="E17" s="12" t="s">
        <v>19</v>
      </c>
      <c r="F17" s="10" t="s">
        <v>20</v>
      </c>
    </row>
    <row r="18" spans="1:6" ht="15" x14ac:dyDescent="0.25">
      <c r="A18" s="10" t="s">
        <v>17</v>
      </c>
      <c r="B18" s="12" t="s">
        <v>18</v>
      </c>
      <c r="C18" s="10" t="s">
        <v>4</v>
      </c>
      <c r="D18" s="11">
        <v>1.66</v>
      </c>
      <c r="E18" s="12" t="s">
        <v>21</v>
      </c>
      <c r="F18" s="10" t="s">
        <v>22</v>
      </c>
    </row>
    <row r="19" spans="1:6" ht="15" x14ac:dyDescent="0.25">
      <c r="A19" s="10" t="s">
        <v>99</v>
      </c>
      <c r="B19" s="12" t="s">
        <v>23</v>
      </c>
      <c r="C19" s="10" t="s">
        <v>24</v>
      </c>
      <c r="D19" s="11">
        <v>402.75</v>
      </c>
      <c r="E19" s="12" t="s">
        <v>25</v>
      </c>
      <c r="F19" s="10" t="s">
        <v>26</v>
      </c>
    </row>
    <row r="20" spans="1:6" ht="15" x14ac:dyDescent="0.25">
      <c r="A20" s="10" t="s">
        <v>27</v>
      </c>
      <c r="B20" s="12" t="s">
        <v>28</v>
      </c>
      <c r="C20" s="10" t="s">
        <v>4</v>
      </c>
      <c r="D20" s="11">
        <v>10.62</v>
      </c>
      <c r="E20" s="12" t="s">
        <v>29</v>
      </c>
      <c r="F20" s="10" t="s">
        <v>30</v>
      </c>
    </row>
    <row r="21" spans="1:6" ht="15" x14ac:dyDescent="0.25">
      <c r="A21" s="10" t="s">
        <v>31</v>
      </c>
      <c r="B21" s="12" t="s">
        <v>32</v>
      </c>
      <c r="C21" s="10" t="s">
        <v>16</v>
      </c>
      <c r="D21" s="11">
        <v>100</v>
      </c>
      <c r="E21" s="12" t="s">
        <v>33</v>
      </c>
      <c r="F21" s="10" t="s">
        <v>34</v>
      </c>
    </row>
    <row r="22" spans="1:6" ht="15" x14ac:dyDescent="0.25">
      <c r="A22" s="10" t="s">
        <v>35</v>
      </c>
      <c r="B22" s="12" t="s">
        <v>36</v>
      </c>
      <c r="C22" s="10" t="s">
        <v>37</v>
      </c>
      <c r="D22" s="11">
        <v>364.5</v>
      </c>
      <c r="E22" s="12" t="s">
        <v>38</v>
      </c>
      <c r="F22" s="10" t="s">
        <v>39</v>
      </c>
    </row>
    <row r="23" spans="1:6" ht="15" x14ac:dyDescent="0.25">
      <c r="A23" s="10" t="s">
        <v>40</v>
      </c>
      <c r="B23" s="12" t="s">
        <v>41</v>
      </c>
      <c r="C23" s="10" t="s">
        <v>4</v>
      </c>
      <c r="D23" s="11">
        <v>70</v>
      </c>
      <c r="E23" s="12" t="s">
        <v>42</v>
      </c>
      <c r="F23" s="10" t="s">
        <v>43</v>
      </c>
    </row>
    <row r="24" spans="1:6" ht="15" x14ac:dyDescent="0.25">
      <c r="A24" s="10" t="s">
        <v>44</v>
      </c>
      <c r="B24" s="12" t="s">
        <v>45</v>
      </c>
      <c r="C24" s="10" t="s">
        <v>16</v>
      </c>
      <c r="D24" s="11">
        <v>165.9</v>
      </c>
      <c r="E24" s="12" t="s">
        <v>46</v>
      </c>
      <c r="F24" s="10" t="s">
        <v>47</v>
      </c>
    </row>
    <row r="25" spans="1:6" ht="15" x14ac:dyDescent="0.25">
      <c r="A25" s="10" t="s">
        <v>48</v>
      </c>
      <c r="B25" s="12" t="s">
        <v>49</v>
      </c>
      <c r="C25" s="10" t="s">
        <v>16</v>
      </c>
      <c r="D25" s="11">
        <v>66.36</v>
      </c>
      <c r="E25" s="12" t="s">
        <v>50</v>
      </c>
      <c r="F25" s="10" t="s">
        <v>51</v>
      </c>
    </row>
    <row r="26" spans="1:6" ht="15" x14ac:dyDescent="0.25">
      <c r="A26" s="10" t="s">
        <v>52</v>
      </c>
      <c r="B26" s="12" t="s">
        <v>53</v>
      </c>
      <c r="C26" s="10" t="s">
        <v>4</v>
      </c>
      <c r="D26" s="11">
        <v>86.25</v>
      </c>
      <c r="E26" s="12" t="s">
        <v>19</v>
      </c>
      <c r="F26" s="10" t="s">
        <v>20</v>
      </c>
    </row>
    <row r="27" spans="1:6" ht="15" x14ac:dyDescent="0.25">
      <c r="A27" s="10" t="s">
        <v>52</v>
      </c>
      <c r="B27" s="12" t="s">
        <v>53</v>
      </c>
      <c r="C27" s="10" t="s">
        <v>4</v>
      </c>
      <c r="D27" s="11">
        <v>148.75</v>
      </c>
      <c r="E27" s="12" t="s">
        <v>19</v>
      </c>
      <c r="F27" s="10" t="s">
        <v>20</v>
      </c>
    </row>
    <row r="28" spans="1:6" ht="15" x14ac:dyDescent="0.25">
      <c r="A28" s="10" t="s">
        <v>100</v>
      </c>
      <c r="B28" s="12" t="s">
        <v>54</v>
      </c>
      <c r="C28" s="10" t="s">
        <v>55</v>
      </c>
      <c r="D28" s="11">
        <v>504.4</v>
      </c>
      <c r="E28" s="12" t="s">
        <v>56</v>
      </c>
      <c r="F28" s="10" t="s">
        <v>57</v>
      </c>
    </row>
    <row r="29" spans="1:6" ht="15" x14ac:dyDescent="0.25">
      <c r="A29" s="10" t="s">
        <v>58</v>
      </c>
      <c r="B29" s="12" t="s">
        <v>59</v>
      </c>
      <c r="C29" s="10" t="s">
        <v>16</v>
      </c>
      <c r="D29" s="11">
        <v>42</v>
      </c>
      <c r="E29" s="12" t="s">
        <v>33</v>
      </c>
      <c r="F29" s="10" t="s">
        <v>34</v>
      </c>
    </row>
    <row r="30" spans="1:6" ht="15" x14ac:dyDescent="0.25">
      <c r="A30" s="10" t="s">
        <v>60</v>
      </c>
      <c r="B30" s="12" t="s">
        <v>129</v>
      </c>
      <c r="C30" s="10" t="s">
        <v>4</v>
      </c>
      <c r="D30" s="11">
        <v>16.510000000000002</v>
      </c>
      <c r="E30" s="12" t="s">
        <v>19</v>
      </c>
      <c r="F30" s="10" t="s">
        <v>20</v>
      </c>
    </row>
    <row r="31" spans="1:6" ht="15" x14ac:dyDescent="0.25">
      <c r="A31" s="10" t="s">
        <v>66</v>
      </c>
      <c r="B31" s="12" t="s">
        <v>130</v>
      </c>
      <c r="C31" s="10" t="s">
        <v>55</v>
      </c>
      <c r="D31" s="11">
        <v>73.8</v>
      </c>
      <c r="E31" s="12" t="s">
        <v>67</v>
      </c>
      <c r="F31" s="10" t="s">
        <v>68</v>
      </c>
    </row>
    <row r="32" spans="1:6" ht="15" x14ac:dyDescent="0.25">
      <c r="A32" s="10" t="s">
        <v>69</v>
      </c>
      <c r="B32" s="12" t="s">
        <v>70</v>
      </c>
      <c r="C32" s="10" t="s">
        <v>4</v>
      </c>
      <c r="D32" s="11">
        <v>27</v>
      </c>
      <c r="E32" s="12" t="s">
        <v>104</v>
      </c>
      <c r="F32" s="10" t="s">
        <v>125</v>
      </c>
    </row>
    <row r="33" spans="1:6" ht="15" x14ac:dyDescent="0.25">
      <c r="A33" s="10" t="s">
        <v>71</v>
      </c>
      <c r="B33" s="12" t="s">
        <v>131</v>
      </c>
      <c r="C33" s="10" t="s">
        <v>16</v>
      </c>
      <c r="D33" s="11">
        <v>6.6</v>
      </c>
      <c r="E33" s="12" t="s">
        <v>19</v>
      </c>
      <c r="F33" s="10" t="s">
        <v>20</v>
      </c>
    </row>
    <row r="34" spans="1:6" ht="15" x14ac:dyDescent="0.25">
      <c r="A34" s="10" t="s">
        <v>40</v>
      </c>
      <c r="B34" s="12" t="s">
        <v>41</v>
      </c>
      <c r="C34" s="10" t="s">
        <v>4</v>
      </c>
      <c r="D34" s="11">
        <v>100</v>
      </c>
      <c r="E34" s="12" t="s">
        <v>72</v>
      </c>
      <c r="F34" s="10" t="s">
        <v>73</v>
      </c>
    </row>
    <row r="35" spans="1:6" ht="15" x14ac:dyDescent="0.25">
      <c r="A35" s="10" t="s">
        <v>40</v>
      </c>
      <c r="B35" s="12" t="s">
        <v>41</v>
      </c>
      <c r="C35" s="10" t="s">
        <v>4</v>
      </c>
      <c r="D35" s="11">
        <v>100</v>
      </c>
      <c r="E35" s="12" t="s">
        <v>72</v>
      </c>
      <c r="F35" s="10" t="s">
        <v>73</v>
      </c>
    </row>
    <row r="36" spans="1:6" ht="15" x14ac:dyDescent="0.25">
      <c r="A36" s="10" t="s">
        <v>74</v>
      </c>
      <c r="B36" s="12" t="s">
        <v>75</v>
      </c>
      <c r="C36" s="10" t="s">
        <v>76</v>
      </c>
      <c r="D36" s="11">
        <v>180</v>
      </c>
      <c r="E36" s="12" t="s">
        <v>104</v>
      </c>
      <c r="F36" s="10" t="s">
        <v>125</v>
      </c>
    </row>
    <row r="37" spans="1:6" ht="15" x14ac:dyDescent="0.25">
      <c r="A37" s="10" t="s">
        <v>77</v>
      </c>
      <c r="B37" s="12" t="s">
        <v>78</v>
      </c>
      <c r="C37" s="10" t="s">
        <v>4</v>
      </c>
      <c r="D37" s="11">
        <v>60.5</v>
      </c>
      <c r="E37" s="12" t="s">
        <v>25</v>
      </c>
      <c r="F37" s="10" t="s">
        <v>26</v>
      </c>
    </row>
    <row r="38" spans="1:6" ht="15" x14ac:dyDescent="0.25">
      <c r="A38" s="10" t="s">
        <v>79</v>
      </c>
      <c r="B38" s="12" t="s">
        <v>80</v>
      </c>
      <c r="C38" s="10" t="s">
        <v>16</v>
      </c>
      <c r="D38" s="11">
        <v>109.5</v>
      </c>
      <c r="E38" s="12" t="s">
        <v>81</v>
      </c>
      <c r="F38" s="10" t="s">
        <v>127</v>
      </c>
    </row>
    <row r="39" spans="1:6" ht="15" x14ac:dyDescent="0.25">
      <c r="A39" s="10" t="s">
        <v>82</v>
      </c>
      <c r="B39" s="12" t="s">
        <v>83</v>
      </c>
      <c r="C39" s="10" t="s">
        <v>84</v>
      </c>
      <c r="D39" s="11">
        <v>274.5</v>
      </c>
      <c r="E39" s="12" t="s">
        <v>85</v>
      </c>
      <c r="F39" s="10" t="s">
        <v>86</v>
      </c>
    </row>
    <row r="40" spans="1:6" ht="15" x14ac:dyDescent="0.25">
      <c r="A40" s="10" t="s">
        <v>82</v>
      </c>
      <c r="B40" s="12" t="s">
        <v>83</v>
      </c>
      <c r="C40" s="10" t="s">
        <v>84</v>
      </c>
      <c r="D40" s="11">
        <v>60</v>
      </c>
      <c r="E40" s="12" t="s">
        <v>87</v>
      </c>
      <c r="F40" s="10" t="s">
        <v>88</v>
      </c>
    </row>
    <row r="41" spans="1:6" ht="15" x14ac:dyDescent="0.25">
      <c r="A41" s="10" t="s">
        <v>82</v>
      </c>
      <c r="B41" s="12" t="s">
        <v>83</v>
      </c>
      <c r="C41" s="10" t="s">
        <v>84</v>
      </c>
      <c r="D41" s="11">
        <v>274.5</v>
      </c>
      <c r="E41" s="12" t="s">
        <v>85</v>
      </c>
      <c r="F41" s="10" t="s">
        <v>86</v>
      </c>
    </row>
    <row r="42" spans="1:6" ht="15" x14ac:dyDescent="0.25">
      <c r="A42" s="10" t="s">
        <v>82</v>
      </c>
      <c r="B42" s="12" t="s">
        <v>83</v>
      </c>
      <c r="C42" s="10" t="s">
        <v>84</v>
      </c>
      <c r="D42" s="11">
        <v>60</v>
      </c>
      <c r="E42" s="12" t="s">
        <v>87</v>
      </c>
      <c r="F42" s="10" t="s">
        <v>88</v>
      </c>
    </row>
    <row r="43" spans="1:6" ht="15" x14ac:dyDescent="0.25">
      <c r="A43" s="10" t="s">
        <v>89</v>
      </c>
      <c r="B43" s="12" t="s">
        <v>90</v>
      </c>
      <c r="C43" s="10" t="s">
        <v>55</v>
      </c>
      <c r="D43" s="11">
        <v>1182</v>
      </c>
      <c r="E43" s="12" t="s">
        <v>105</v>
      </c>
      <c r="F43" s="10" t="s">
        <v>126</v>
      </c>
    </row>
    <row r="44" spans="1:6" ht="15" x14ac:dyDescent="0.25">
      <c r="A44" s="10" t="s">
        <v>101</v>
      </c>
      <c r="B44" s="12" t="s">
        <v>15</v>
      </c>
      <c r="C44" s="10" t="s">
        <v>16</v>
      </c>
      <c r="D44" s="11">
        <v>78.11</v>
      </c>
      <c r="E44" s="12" t="s">
        <v>13</v>
      </c>
      <c r="F44" s="10" t="s">
        <v>14</v>
      </c>
    </row>
    <row r="45" spans="1:6" ht="15" x14ac:dyDescent="0.25">
      <c r="A45" s="10" t="s">
        <v>102</v>
      </c>
      <c r="B45" s="12" t="s">
        <v>91</v>
      </c>
      <c r="C45" s="10" t="s">
        <v>4</v>
      </c>
      <c r="D45" s="11">
        <v>34.799999999999997</v>
      </c>
      <c r="E45" s="12" t="s">
        <v>19</v>
      </c>
      <c r="F45" s="10" t="s">
        <v>20</v>
      </c>
    </row>
    <row r="46" spans="1:6" ht="15" x14ac:dyDescent="0.25">
      <c r="A46" s="10" t="s">
        <v>103</v>
      </c>
      <c r="B46" s="12" t="s">
        <v>92</v>
      </c>
      <c r="C46" s="10" t="s">
        <v>93</v>
      </c>
      <c r="D46" s="11">
        <v>17.63</v>
      </c>
      <c r="E46" s="12" t="s">
        <v>19</v>
      </c>
      <c r="F46" s="10" t="s">
        <v>20</v>
      </c>
    </row>
    <row r="47" spans="1:6" ht="15" x14ac:dyDescent="0.25">
      <c r="A47" s="18"/>
      <c r="B47" s="19"/>
      <c r="C47" s="18"/>
      <c r="D47" s="20">
        <f>SUM(D11:D46)</f>
        <v>18181.660000000003</v>
      </c>
      <c r="E47" s="19"/>
      <c r="F47" s="18"/>
    </row>
    <row r="48" spans="1:6" x14ac:dyDescent="0.2">
      <c r="A48" s="4"/>
      <c r="B48" s="5"/>
      <c r="C48" s="4"/>
      <c r="D48" s="6"/>
      <c r="E48" s="5"/>
      <c r="F48" s="4"/>
    </row>
  </sheetData>
  <mergeCells count="1">
    <mergeCell ref="A6: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C100" sqref="C100"/>
    </sheetView>
  </sheetViews>
  <sheetFormatPr defaultRowHeight="15" x14ac:dyDescent="0.25"/>
  <cols>
    <col min="1" max="1" width="9.42578125" bestFit="1" customWidth="1"/>
    <col min="3" max="3" width="80.5703125" customWidth="1"/>
    <col min="4" max="4" width="40.85546875" customWidth="1"/>
    <col min="5" max="7" width="9.140625" customWidth="1"/>
  </cols>
  <sheetData>
    <row r="2" spans="1:8" x14ac:dyDescent="0.25">
      <c r="A2" s="14" t="s">
        <v>118</v>
      </c>
    </row>
    <row r="3" spans="1:8" x14ac:dyDescent="0.25">
      <c r="A3" s="14" t="s">
        <v>0</v>
      </c>
    </row>
    <row r="6" spans="1:8" ht="18.75" x14ac:dyDescent="0.3">
      <c r="A6" s="7" t="s">
        <v>119</v>
      </c>
      <c r="B6" s="7"/>
      <c r="C6" s="7"/>
      <c r="D6" s="7"/>
      <c r="E6" s="23"/>
      <c r="F6" s="23"/>
      <c r="G6" s="23"/>
      <c r="H6" s="23"/>
    </row>
    <row r="9" spans="1:8" x14ac:dyDescent="0.25">
      <c r="A9" s="21" t="s">
        <v>108</v>
      </c>
      <c r="B9" s="21" t="s">
        <v>109</v>
      </c>
      <c r="C9" s="10"/>
      <c r="D9" s="10"/>
    </row>
    <row r="10" spans="1:8" s="1" customFormat="1" x14ac:dyDescent="0.25">
      <c r="A10" s="11">
        <v>23113.9</v>
      </c>
      <c r="B10" s="12" t="s">
        <v>61</v>
      </c>
      <c r="C10" s="10" t="s">
        <v>62</v>
      </c>
      <c r="D10" s="13" t="s">
        <v>115</v>
      </c>
      <c r="E10" s="8"/>
      <c r="F10" s="8"/>
      <c r="G10" s="8"/>
    </row>
    <row r="11" spans="1:8" s="1" customFormat="1" x14ac:dyDescent="0.25">
      <c r="A11" s="11">
        <v>139600.06</v>
      </c>
      <c r="B11" s="12" t="s">
        <v>110</v>
      </c>
      <c r="C11" s="10" t="s">
        <v>120</v>
      </c>
      <c r="D11" s="13" t="s">
        <v>115</v>
      </c>
      <c r="E11" s="9"/>
      <c r="F11" s="9"/>
      <c r="G11" s="9"/>
    </row>
    <row r="12" spans="1:8" s="1" customFormat="1" x14ac:dyDescent="0.25">
      <c r="A12" s="11">
        <v>35.92</v>
      </c>
      <c r="B12" s="12" t="s">
        <v>113</v>
      </c>
      <c r="C12" s="10" t="s">
        <v>122</v>
      </c>
      <c r="D12" s="13" t="s">
        <v>115</v>
      </c>
      <c r="E12" s="9"/>
      <c r="F12" s="9"/>
      <c r="G12" s="9"/>
    </row>
    <row r="13" spans="1:8" s="1" customFormat="1" x14ac:dyDescent="0.25">
      <c r="A13" s="11">
        <v>448.27</v>
      </c>
      <c r="B13" s="12" t="s">
        <v>112</v>
      </c>
      <c r="C13" s="10" t="s">
        <v>121</v>
      </c>
      <c r="D13" s="13" t="s">
        <v>115</v>
      </c>
      <c r="E13" s="9"/>
      <c r="F13" s="9"/>
      <c r="G13" s="9"/>
    </row>
    <row r="14" spans="1:8" s="1" customFormat="1" x14ac:dyDescent="0.25">
      <c r="A14" s="11">
        <v>1875.81</v>
      </c>
      <c r="B14" s="12" t="s">
        <v>111</v>
      </c>
      <c r="C14" s="10" t="s">
        <v>63</v>
      </c>
      <c r="D14" s="13" t="s">
        <v>115</v>
      </c>
      <c r="E14" s="9"/>
      <c r="F14" s="9"/>
      <c r="G14" s="9"/>
    </row>
    <row r="15" spans="1:8" s="1" customFormat="1" x14ac:dyDescent="0.25">
      <c r="A15" s="11">
        <v>630</v>
      </c>
      <c r="B15" s="12" t="s">
        <v>64</v>
      </c>
      <c r="C15" s="10" t="s">
        <v>65</v>
      </c>
      <c r="D15" s="13" t="s">
        <v>115</v>
      </c>
      <c r="E15" s="9"/>
      <c r="F15" s="9"/>
      <c r="G15" s="9"/>
    </row>
    <row r="16" spans="1:8" s="1" customFormat="1" x14ac:dyDescent="0.25">
      <c r="A16" s="11">
        <v>2131.36</v>
      </c>
      <c r="B16" s="12" t="s">
        <v>61</v>
      </c>
      <c r="C16" s="10" t="s">
        <v>62</v>
      </c>
      <c r="D16" s="10" t="s">
        <v>116</v>
      </c>
      <c r="E16" s="9"/>
      <c r="F16" s="9"/>
      <c r="G16" s="9"/>
    </row>
    <row r="17" spans="1:7" s="1" customFormat="1" x14ac:dyDescent="0.25">
      <c r="A17" s="11">
        <v>12917.25</v>
      </c>
      <c r="B17" s="12" t="s">
        <v>110</v>
      </c>
      <c r="C17" s="10" t="s">
        <v>120</v>
      </c>
      <c r="D17" s="10" t="s">
        <v>116</v>
      </c>
      <c r="E17" s="9"/>
      <c r="F17" s="9"/>
      <c r="G17" s="9"/>
    </row>
    <row r="18" spans="1:7" s="1" customFormat="1" x14ac:dyDescent="0.25">
      <c r="A18" s="11">
        <v>315</v>
      </c>
      <c r="B18" s="12" t="s">
        <v>111</v>
      </c>
      <c r="C18" s="10" t="s">
        <v>114</v>
      </c>
      <c r="D18" s="10" t="s">
        <v>128</v>
      </c>
      <c r="E18" s="9"/>
      <c r="F18" s="9"/>
      <c r="G18" s="9"/>
    </row>
    <row r="19" spans="1:7" s="1" customFormat="1" x14ac:dyDescent="0.25">
      <c r="A19" s="11">
        <v>1596.36</v>
      </c>
      <c r="B19" s="12" t="s">
        <v>124</v>
      </c>
      <c r="C19" s="10" t="s">
        <v>123</v>
      </c>
      <c r="D19" s="10" t="s">
        <v>117</v>
      </c>
      <c r="E19" s="9"/>
      <c r="F19" s="9"/>
      <c r="G19" s="9"/>
    </row>
    <row r="20" spans="1:7" s="1" customFormat="1" x14ac:dyDescent="0.25">
      <c r="A20" s="11">
        <v>441.44</v>
      </c>
      <c r="B20" s="12" t="s">
        <v>94</v>
      </c>
      <c r="C20" s="10" t="s">
        <v>95</v>
      </c>
      <c r="D20" s="10" t="s">
        <v>117</v>
      </c>
      <c r="E20" s="9"/>
      <c r="F20" s="9"/>
      <c r="G20" s="9"/>
    </row>
    <row r="21" spans="1:7" x14ac:dyDescent="0.25">
      <c r="A21" s="22">
        <f>SUM(A10:A20)</f>
        <v>183105.36999999997</v>
      </c>
      <c r="B21" s="14"/>
      <c r="C21" s="14"/>
      <c r="D21" s="14"/>
    </row>
  </sheetData>
  <mergeCells count="1">
    <mergeCell ref="A6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Lovre Katić</dc:creator>
  <cp:lastModifiedBy>Lovre Katić</cp:lastModifiedBy>
  <dcterms:created xsi:type="dcterms:W3CDTF">2026-04-29T11:46:23Z</dcterms:created>
  <dcterms:modified xsi:type="dcterms:W3CDTF">2026-04-29T12:34:20Z</dcterms:modified>
</cp:coreProperties>
</file>