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sers\Lovre Katić\Desktop\Transparentnost\2026\"/>
    </mc:Choice>
  </mc:AlternateContent>
  <bookViews>
    <workbookView xWindow="0" yWindow="0" windowWidth="21570" windowHeight="7545"/>
  </bookViews>
  <sheets>
    <sheet name="Kategorija 1" sheetId="1" r:id="rId1"/>
    <sheet name="Kategorija 2" sheetId="2" r:id="rId2"/>
  </sheets>
  <definedNames>
    <definedName name="_xlnm.Print_Area" localSheetId="0">'Kategorija 1'!$A$1:$F$36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2" l="1"/>
  <c r="D31" i="1"/>
</calcChain>
</file>

<file path=xl/sharedStrings.xml><?xml version="1.0" encoding="utf-8"?>
<sst xmlns="http://schemas.openxmlformats.org/spreadsheetml/2006/main" count="141" uniqueCount="90">
  <si>
    <t>OIB: 16755156769</t>
  </si>
  <si>
    <t>OIB</t>
  </si>
  <si>
    <t>mjesto</t>
  </si>
  <si>
    <t xml:space="preserve">NAKLADA LJEVAK D.O.O.                                                           </t>
  </si>
  <si>
    <t>80364394364</t>
  </si>
  <si>
    <t xml:space="preserve">ZAGREB                                                      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</si>
  <si>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</si>
  <si>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</si>
  <si>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>63073332379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</si>
  <si>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</si>
  <si>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</si>
  <si>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HRVATSKA POŠTA D.D.                                                             </t>
  </si>
  <si>
    <t>87311810356</t>
  </si>
  <si>
    <t xml:space="preserve">32313     </t>
  </si>
  <si>
    <t>80952048304</t>
  </si>
  <si>
    <t xml:space="preserve">SOLIN                                                       </t>
  </si>
  <si>
    <t xml:space="preserve">32115     </t>
  </si>
  <si>
    <t xml:space="preserve">NAKNADE ZA PRIJEVOZ NA SLUŽBENOM PUTU U ZEMLJI                                                                                                                                                          </t>
  </si>
  <si>
    <t xml:space="preserve">PRISTAN D.O.O.                                                                  </t>
  </si>
  <si>
    <t>69233067311</t>
  </si>
  <si>
    <t xml:space="preserve">SPLIT                                                       </t>
  </si>
  <si>
    <t xml:space="preserve">32244     </t>
  </si>
  <si>
    <t xml:space="preserve">OSTALI MATERIJAL I DIJELOVI ZA TEKUĆE I INVEST.ODRŽAVANJE                                                                                                                                               </t>
  </si>
  <si>
    <t>79608058419</t>
  </si>
  <si>
    <t xml:space="preserve">TROGIR                                                      </t>
  </si>
  <si>
    <t xml:space="preserve">32212     </t>
  </si>
  <si>
    <t xml:space="preserve">LITERATURA (PUBLIKACIJE, ČASOPISI, GLASILA, KNJIGE I OSTALO)                                                                                                                                            </t>
  </si>
  <si>
    <t xml:space="preserve">OŠTRIĆ O.K. D.O.O.                                                              </t>
  </si>
  <si>
    <t>73768929782</t>
  </si>
  <si>
    <t xml:space="preserve">KAŠTEL SUĆURAC                                              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</si>
  <si>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</si>
  <si>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</si>
  <si>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 xml:space="preserve">CORONA COPY D.O.O.                                                              </t>
  </si>
  <si>
    <t>23495584640</t>
  </si>
  <si>
    <t xml:space="preserve">32322     </t>
  </si>
  <si>
    <t xml:space="preserve">USLUGE TEKUĆEG I INVEST.ODRŽAVANJA POSTROJENJA I OPREME                                                                                                                                                 </t>
  </si>
  <si>
    <t xml:space="preserve">MARBET D.O.O.                                                                   </t>
  </si>
  <si>
    <t>26099070537</t>
  </si>
  <si>
    <t xml:space="preserve">SESVETE                                                     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</si>
  <si>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</si>
  <si>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</si>
  <si>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FINA                                                                            </t>
  </si>
  <si>
    <t>85821130368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</si>
  <si>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</si>
  <si>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</si>
  <si>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ZNAMEN D.O.O.                                                                   </t>
  </si>
  <si>
    <t>46756708256</t>
  </si>
  <si>
    <t xml:space="preserve">GRAĐA d.d.                                                                      </t>
  </si>
  <si>
    <t>75628884500</t>
  </si>
  <si>
    <t xml:space="preserve">ING-ATEST D.O.O.                                                                </t>
  </si>
  <si>
    <t>21777333810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</si>
  <si>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</si>
  <si>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</si>
  <si>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</si>
  <si>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</si>
  <si>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</si>
  <si>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32955     </t>
  </si>
  <si>
    <t xml:space="preserve">NOVČANA NAKNADA POSLODAVCA ZBOG NEZAPOŠLJAVANJA OSOBA S INVALIDITETOM                                                                                                                                   </t>
  </si>
  <si>
    <t xml:space="preserve">BOBIS D.O.O.                                                                    </t>
  </si>
  <si>
    <t>88148846119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</si>
  <si>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</si>
  <si>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</si>
  <si>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MALA TRŽNICA                                                                    </t>
  </si>
  <si>
    <t>54300466668</t>
  </si>
  <si>
    <t xml:space="preserve">KLIS                                                        </t>
  </si>
  <si>
    <t>00672486380</t>
  </si>
  <si>
    <t>PRIMATELJ</t>
  </si>
  <si>
    <t xml:space="preserve">HEP OPSKRBA D.O.O.                                                              </t>
  </si>
  <si>
    <t>SPU 365 J.D.O.O.</t>
  </si>
  <si>
    <t>KOVAČIĆ KONZALTING D.O.O.</t>
  </si>
  <si>
    <t xml:space="preserve">PRIME ACTIVE j.d.o.o.      </t>
  </si>
  <si>
    <t>IZNOS</t>
  </si>
  <si>
    <t>KONTO</t>
  </si>
  <si>
    <t xml:space="preserve">POŠTARINA (PISMA,TISKANICE I SL.)                                                                                                                                                                          </t>
  </si>
  <si>
    <t>31111</t>
  </si>
  <si>
    <t>PLAĆE ZA ZAPOSLENE</t>
  </si>
  <si>
    <t>31219</t>
  </si>
  <si>
    <t>OSTALI NENAVEDENI RASHODI ZA ZAPOSLENE</t>
  </si>
  <si>
    <t>32121</t>
  </si>
  <si>
    <t>AUTORSKI HONORARI</t>
  </si>
  <si>
    <t>32111</t>
  </si>
  <si>
    <t>32115</t>
  </si>
  <si>
    <t>PLAĆA-MZOM</t>
  </si>
  <si>
    <t>PLAĆA-POMOĆNICI U NASTAVI, DVORANA I PRIPRAVNIK</t>
  </si>
  <si>
    <t>AUTORSKI HONORAR</t>
  </si>
  <si>
    <t>INFORMACIJE O TROŠENJU SREDSTAVA ZA KOLOVOZ 2026.</t>
  </si>
  <si>
    <t>OSNOVNA ŠKOLA DON LOVRE KATIĆA, SOLIN</t>
  </si>
  <si>
    <t>32371</t>
  </si>
  <si>
    <t>DNEVNICE ZA SLUŽBENI PUT U ZEMLJI</t>
  </si>
  <si>
    <t>NAKNADE ZA PRIJEVOZ NA SLUŽBENOM PUTU U ZEMLJI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</si>
</sst>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0" fontId="0" fillId="0" borderId="2" xfId="0" applyFont="1" applyBorder="1"/>
    <xf numFmtId="2" fontId="0" fillId="0" borderId="2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3" fillId="0" borderId="2" xfId="0" applyFont="1" applyBorder="1"/>
    <xf numFmtId="2" fontId="3" fillId="0" borderId="0" xfId="0" applyNumberFormat="1" applyFont="1"/>
    <xf numFmtId="0" fontId="3" fillId="2" borderId="0" xfId="0" applyFont="1" applyFill="1" applyBorder="1"/>
    <xf numFmtId="49" fontId="3" fillId="2" borderId="0" xfId="0" applyNumberFormat="1" applyFont="1" applyFill="1" applyBorder="1"/>
    <xf numFmtId="2" fontId="3" fillId="2" borderId="0" xfId="0" applyNumberFormat="1" applyFont="1" applyFill="1" applyBorder="1" applyAlignment="1">
      <alignment horizontal="right"/>
    </xf>
    <xf numFmtId="0" fontId="0" fillId="0" borderId="0" xfId="0" applyFont="1"/>
    <xf numFmtId="49" fontId="0" fillId="0" borderId="0" xfId="0" applyNumberFormat="1" applyFont="1"/>
    <xf numFmtId="2" fontId="0" fillId="0" borderId="0" xfId="0" applyNumberFormat="1" applyFont="1" applyAlignment="1">
      <alignment horizontal="right"/>
    </xf>
    <xf numFmtId="0" fontId="3" fillId="2" borderId="0" xfId="0" applyFont="1" applyFill="1"/>
    <xf numFmtId="49" fontId="3" fillId="2" borderId="0" xfId="0" applyNumberFormat="1" applyFont="1" applyFill="1"/>
    <xf numFmtId="2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2"/>
  <sheetViews>
    <sheetView tabSelected="1" workbookViewId="0">
      <selection activeCell="E30" sqref="E30"/>
    </sheetView>
  </sheetViews>
  <sheetFormatPr defaultRowHeight="12.75" x14ac:dyDescent="0.2"/>
  <cols>
    <col min="1" max="1" width="29" style="1" customWidth="1"/>
    <col min="2" max="2" width="12.7109375" style="2" customWidth="1"/>
    <col min="3" max="3" width="19.7109375" style="1" customWidth="1"/>
    <col min="4" max="4" width="12.7109375" style="3" customWidth="1"/>
    <col min="5" max="5" width="10.7109375" style="2" customWidth="1"/>
    <col min="6" max="6" width="59.140625" style="1" customWidth="1"/>
    <col min="7" max="16384" width="9.140625" style="1"/>
  </cols>
  <sheetData>
    <row r="2" spans="1:6" ht="15" x14ac:dyDescent="0.25">
      <c r="A2" s="15" t="s">
        <v>86</v>
      </c>
    </row>
    <row r="3" spans="1:6" ht="15" x14ac:dyDescent="0.25">
      <c r="A3" s="15" t="s">
        <v>0</v>
      </c>
    </row>
    <row r="6" spans="1:6" ht="18.75" x14ac:dyDescent="0.3">
      <c r="A6" s="22" t="s">
        <v>85</v>
      </c>
      <c r="B6" s="22"/>
      <c r="C6" s="22"/>
      <c r="D6" s="22"/>
      <c r="E6" s="22"/>
      <c r="F6" s="22"/>
    </row>
    <row r="10" spans="1:6" ht="15" x14ac:dyDescent="0.25">
      <c r="A10" s="12" t="s">
        <v>66</v>
      </c>
      <c r="B10" s="13" t="s">
        <v>1</v>
      </c>
      <c r="C10" s="12" t="s">
        <v>2</v>
      </c>
      <c r="D10" s="14" t="s">
        <v>71</v>
      </c>
      <c r="E10" s="13" t="s">
        <v>72</v>
      </c>
      <c r="F10" s="12"/>
    </row>
    <row r="11" spans="1:6" ht="15" x14ac:dyDescent="0.25">
      <c r="A11" s="15" t="s">
        <v>3</v>
      </c>
      <c r="B11" s="16" t="s">
        <v>4</v>
      </c>
      <c r="C11" s="15" t="s">
        <v>5</v>
      </c>
      <c r="D11" s="17">
        <v>477.54</v>
      </c>
      <c r="E11" s="16" t="s">
        <v>6</v>
      </c>
      <c r="F11" s="15" t="s">
        <v>7</v>
      </c>
    </row>
    <row r="12" spans="1:6" ht="15" x14ac:dyDescent="0.25">
      <c r="A12" s="15" t="s">
        <v>67</v>
      </c>
      <c r="B12" s="16" t="s">
        <v>8</v>
      </c>
      <c r="C12" s="15" t="s">
        <v>5</v>
      </c>
      <c r="D12" s="17">
        <v>1157.02</v>
      </c>
      <c r="E12" s="16" t="s">
        <v>9</v>
      </c>
      <c r="F12" s="15" t="s">
        <v>10</v>
      </c>
    </row>
    <row r="13" spans="1:6" ht="15" x14ac:dyDescent="0.25">
      <c r="A13" s="15" t="s">
        <v>11</v>
      </c>
      <c r="B13" s="16" t="s">
        <v>12</v>
      </c>
      <c r="C13" s="15" t="s">
        <v>5</v>
      </c>
      <c r="D13" s="17">
        <v>18.88</v>
      </c>
      <c r="E13" s="16" t="s">
        <v>13</v>
      </c>
      <c r="F13" s="15" t="s">
        <v>73</v>
      </c>
    </row>
    <row r="14" spans="1:6" ht="15" x14ac:dyDescent="0.25">
      <c r="A14" s="15" t="s">
        <v>68</v>
      </c>
      <c r="B14" s="16" t="s">
        <v>14</v>
      </c>
      <c r="C14" s="15" t="s">
        <v>15</v>
      </c>
      <c r="D14" s="17">
        <v>343.75</v>
      </c>
      <c r="E14" s="16" t="s">
        <v>16</v>
      </c>
      <c r="F14" s="15" t="s">
        <v>17</v>
      </c>
    </row>
    <row r="15" spans="1:6" ht="15" x14ac:dyDescent="0.25">
      <c r="A15" s="15" t="s">
        <v>18</v>
      </c>
      <c r="B15" s="16" t="s">
        <v>19</v>
      </c>
      <c r="C15" s="15" t="s">
        <v>20</v>
      </c>
      <c r="D15" s="17">
        <v>202.65</v>
      </c>
      <c r="E15" s="16" t="s">
        <v>21</v>
      </c>
      <c r="F15" s="15" t="s">
        <v>22</v>
      </c>
    </row>
    <row r="16" spans="1:6" ht="15" x14ac:dyDescent="0.25">
      <c r="A16" s="15" t="s">
        <v>69</v>
      </c>
      <c r="B16" s="16" t="s">
        <v>23</v>
      </c>
      <c r="C16" s="15" t="s">
        <v>24</v>
      </c>
      <c r="D16" s="17">
        <v>50</v>
      </c>
      <c r="E16" s="16" t="s">
        <v>25</v>
      </c>
      <c r="F16" s="15" t="s">
        <v>26</v>
      </c>
    </row>
    <row r="17" spans="1:6" ht="15" x14ac:dyDescent="0.25">
      <c r="A17" s="15" t="s">
        <v>27</v>
      </c>
      <c r="B17" s="16" t="s">
        <v>28</v>
      </c>
      <c r="C17" s="15" t="s">
        <v>29</v>
      </c>
      <c r="D17" s="17">
        <v>869.08</v>
      </c>
      <c r="E17" s="16" t="s">
        <v>30</v>
      </c>
      <c r="F17" s="15" t="s">
        <v>31</v>
      </c>
    </row>
    <row r="18" spans="1:6" ht="15" x14ac:dyDescent="0.25">
      <c r="A18" s="15" t="s">
        <v>32</v>
      </c>
      <c r="B18" s="16" t="s">
        <v>33</v>
      </c>
      <c r="C18" s="15" t="s">
        <v>29</v>
      </c>
      <c r="D18" s="17">
        <v>137</v>
      </c>
      <c r="E18" s="16" t="s">
        <v>34</v>
      </c>
      <c r="F18" s="15" t="s">
        <v>35</v>
      </c>
    </row>
    <row r="19" spans="1:6" ht="15" x14ac:dyDescent="0.25">
      <c r="A19" s="15" t="s">
        <v>36</v>
      </c>
      <c r="B19" s="16" t="s">
        <v>37</v>
      </c>
      <c r="C19" s="15" t="s">
        <v>38</v>
      </c>
      <c r="D19" s="17">
        <v>146.99</v>
      </c>
      <c r="E19" s="16" t="s">
        <v>39</v>
      </c>
      <c r="F19" s="15" t="s">
        <v>40</v>
      </c>
    </row>
    <row r="20" spans="1:6" ht="15" x14ac:dyDescent="0.25">
      <c r="A20" s="15" t="s">
        <v>41</v>
      </c>
      <c r="B20" s="16" t="s">
        <v>42</v>
      </c>
      <c r="C20" s="15" t="s">
        <v>5</v>
      </c>
      <c r="D20" s="17">
        <v>1.66</v>
      </c>
      <c r="E20" s="16" t="s">
        <v>43</v>
      </c>
      <c r="F20" s="15" t="s">
        <v>44</v>
      </c>
    </row>
    <row r="21" spans="1:6" ht="15" x14ac:dyDescent="0.25">
      <c r="A21" s="15" t="s">
        <v>18</v>
      </c>
      <c r="B21" s="16" t="s">
        <v>19</v>
      </c>
      <c r="C21" s="15" t="s">
        <v>20</v>
      </c>
      <c r="D21" s="17">
        <v>22.15</v>
      </c>
      <c r="E21" s="16" t="s">
        <v>21</v>
      </c>
      <c r="F21" s="15" t="s">
        <v>22</v>
      </c>
    </row>
    <row r="22" spans="1:6" ht="15" x14ac:dyDescent="0.25">
      <c r="A22" s="15" t="s">
        <v>18</v>
      </c>
      <c r="B22" s="16" t="s">
        <v>19</v>
      </c>
      <c r="C22" s="15" t="s">
        <v>20</v>
      </c>
      <c r="D22" s="17">
        <v>154.53</v>
      </c>
      <c r="E22" s="16" t="s">
        <v>21</v>
      </c>
      <c r="F22" s="15" t="s">
        <v>22</v>
      </c>
    </row>
    <row r="23" spans="1:6" ht="15" x14ac:dyDescent="0.25">
      <c r="A23" s="15" t="s">
        <v>45</v>
      </c>
      <c r="B23" s="16" t="s">
        <v>46</v>
      </c>
      <c r="C23" s="15" t="s">
        <v>5</v>
      </c>
      <c r="D23" s="17">
        <v>176.4</v>
      </c>
      <c r="E23" s="16" t="s">
        <v>39</v>
      </c>
      <c r="F23" s="15" t="s">
        <v>40</v>
      </c>
    </row>
    <row r="24" spans="1:6" ht="15" x14ac:dyDescent="0.25">
      <c r="A24" s="15" t="s">
        <v>47</v>
      </c>
      <c r="B24" s="16" t="s">
        <v>48</v>
      </c>
      <c r="C24" s="15" t="s">
        <v>15</v>
      </c>
      <c r="D24" s="17">
        <v>22.28</v>
      </c>
      <c r="E24" s="16" t="s">
        <v>30</v>
      </c>
      <c r="F24" s="15" t="s">
        <v>31</v>
      </c>
    </row>
    <row r="25" spans="1:6" ht="15" x14ac:dyDescent="0.25">
      <c r="A25" s="15" t="s">
        <v>47</v>
      </c>
      <c r="B25" s="16" t="s">
        <v>48</v>
      </c>
      <c r="C25" s="15" t="s">
        <v>15</v>
      </c>
      <c r="D25" s="17">
        <v>244.76</v>
      </c>
      <c r="E25" s="16" t="s">
        <v>21</v>
      </c>
      <c r="F25" s="15" t="s">
        <v>22</v>
      </c>
    </row>
    <row r="26" spans="1:6" ht="15" x14ac:dyDescent="0.25">
      <c r="A26" s="15" t="s">
        <v>49</v>
      </c>
      <c r="B26" s="16" t="s">
        <v>50</v>
      </c>
      <c r="C26" s="15" t="s">
        <v>20</v>
      </c>
      <c r="D26" s="17">
        <v>387.5</v>
      </c>
      <c r="E26" s="16" t="s">
        <v>51</v>
      </c>
      <c r="F26" s="15" t="s">
        <v>52</v>
      </c>
    </row>
    <row r="27" spans="1:6" ht="15" x14ac:dyDescent="0.25">
      <c r="A27" s="15" t="s">
        <v>18</v>
      </c>
      <c r="B27" s="16" t="s">
        <v>19</v>
      </c>
      <c r="C27" s="15" t="s">
        <v>20</v>
      </c>
      <c r="D27" s="17">
        <v>31.5</v>
      </c>
      <c r="E27" s="16" t="s">
        <v>21</v>
      </c>
      <c r="F27" s="15" t="s">
        <v>22</v>
      </c>
    </row>
    <row r="28" spans="1:6" ht="15" x14ac:dyDescent="0.25">
      <c r="A28" s="15" t="s">
        <v>58</v>
      </c>
      <c r="B28" s="16" t="s">
        <v>59</v>
      </c>
      <c r="C28" s="15" t="s">
        <v>15</v>
      </c>
      <c r="D28" s="17">
        <v>6520.8</v>
      </c>
      <c r="E28" s="16" t="s">
        <v>60</v>
      </c>
      <c r="F28" s="15" t="s">
        <v>61</v>
      </c>
    </row>
    <row r="29" spans="1:6" ht="15" x14ac:dyDescent="0.25">
      <c r="A29" s="15" t="s">
        <v>62</v>
      </c>
      <c r="B29" s="16" t="s">
        <v>63</v>
      </c>
      <c r="C29" s="15" t="s">
        <v>64</v>
      </c>
      <c r="D29" s="17">
        <v>20.18</v>
      </c>
      <c r="E29" s="16" t="s">
        <v>60</v>
      </c>
      <c r="F29" s="15" t="s">
        <v>61</v>
      </c>
    </row>
    <row r="30" spans="1:6" ht="15" x14ac:dyDescent="0.25">
      <c r="A30" s="15" t="s">
        <v>70</v>
      </c>
      <c r="B30" s="16" t="s">
        <v>65</v>
      </c>
      <c r="C30" s="15" t="s">
        <v>20</v>
      </c>
      <c r="D30" s="17">
        <v>34.979999999999997</v>
      </c>
      <c r="E30" s="16" t="s">
        <v>60</v>
      </c>
      <c r="F30" s="15" t="s">
        <v>61</v>
      </c>
    </row>
    <row r="31" spans="1:6" ht="15" x14ac:dyDescent="0.25">
      <c r="A31" s="18"/>
      <c r="B31" s="19"/>
      <c r="C31" s="18"/>
      <c r="D31" s="20">
        <f>SUM(D11:D30)</f>
        <v>11019.650000000001</v>
      </c>
      <c r="E31" s="19"/>
      <c r="F31" s="18"/>
    </row>
    <row r="32" spans="1:6" x14ac:dyDescent="0.2">
      <c r="A32" s="4"/>
      <c r="B32" s="5"/>
      <c r="C32" s="4"/>
      <c r="D32" s="6"/>
      <c r="E32" s="5"/>
      <c r="F32" s="4"/>
    </row>
  </sheetData>
  <mergeCells count="1">
    <mergeCell ref="A6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workbookViewId="0">
      <selection activeCell="C19" sqref="C19"/>
    </sheetView>
  </sheetViews>
  <sheetFormatPr defaultRowHeight="15" x14ac:dyDescent="0.25"/>
  <cols>
    <col min="1" max="1" width="9.42578125" bestFit="1" customWidth="1"/>
    <col min="3" max="3" width="80.28515625" customWidth="1"/>
    <col min="4" max="4" width="51.5703125" customWidth="1"/>
  </cols>
  <sheetData>
    <row r="2" spans="1:6" x14ac:dyDescent="0.25">
      <c r="A2" s="15" t="s">
        <v>86</v>
      </c>
    </row>
    <row r="3" spans="1:6" x14ac:dyDescent="0.25">
      <c r="A3" s="15" t="s">
        <v>0</v>
      </c>
    </row>
    <row r="6" spans="1:6" ht="18.75" customHeight="1" x14ac:dyDescent="0.3">
      <c r="A6" s="22" t="s">
        <v>85</v>
      </c>
      <c r="B6" s="22"/>
      <c r="C6" s="22"/>
      <c r="D6" s="22"/>
      <c r="E6" s="21"/>
      <c r="F6" s="21"/>
    </row>
    <row r="9" spans="1:6" x14ac:dyDescent="0.25">
      <c r="A9" s="10" t="s">
        <v>71</v>
      </c>
      <c r="B9" s="10" t="s">
        <v>72</v>
      </c>
      <c r="C9" s="7"/>
      <c r="D9" s="7"/>
    </row>
    <row r="10" spans="1:6" s="1" customFormat="1" x14ac:dyDescent="0.25">
      <c r="A10" s="8">
        <v>23320.54</v>
      </c>
      <c r="B10" s="9" t="s">
        <v>53</v>
      </c>
      <c r="C10" s="7" t="s">
        <v>54</v>
      </c>
      <c r="D10" s="7" t="s">
        <v>82</v>
      </c>
    </row>
    <row r="11" spans="1:6" s="1" customFormat="1" x14ac:dyDescent="0.25">
      <c r="A11" s="8">
        <v>140249.75</v>
      </c>
      <c r="B11" s="9" t="s">
        <v>74</v>
      </c>
      <c r="C11" s="7" t="s">
        <v>75</v>
      </c>
      <c r="D11" s="7" t="s">
        <v>82</v>
      </c>
    </row>
    <row r="12" spans="1:6" s="1" customFormat="1" x14ac:dyDescent="0.25">
      <c r="A12" s="8">
        <v>1086.8</v>
      </c>
      <c r="B12" s="9" t="s">
        <v>76</v>
      </c>
      <c r="C12" s="7" t="s">
        <v>77</v>
      </c>
      <c r="D12" s="7" t="s">
        <v>82</v>
      </c>
    </row>
    <row r="13" spans="1:6" s="1" customFormat="1" x14ac:dyDescent="0.25">
      <c r="A13" s="8">
        <v>90</v>
      </c>
      <c r="B13" s="9" t="s">
        <v>78</v>
      </c>
      <c r="C13" s="7" t="s">
        <v>55</v>
      </c>
      <c r="D13" s="7" t="s">
        <v>82</v>
      </c>
    </row>
    <row r="14" spans="1:6" s="1" customFormat="1" x14ac:dyDescent="0.25">
      <c r="A14" s="8">
        <v>630</v>
      </c>
      <c r="B14" s="9" t="s">
        <v>56</v>
      </c>
      <c r="C14" s="7" t="s">
        <v>57</v>
      </c>
      <c r="D14" s="7" t="s">
        <v>82</v>
      </c>
    </row>
    <row r="15" spans="1:6" s="1" customFormat="1" x14ac:dyDescent="0.25">
      <c r="A15" s="8">
        <v>2514.36</v>
      </c>
      <c r="B15" s="9" t="s">
        <v>53</v>
      </c>
      <c r="C15" s="7" t="s">
        <v>54</v>
      </c>
      <c r="D15" s="7" t="s">
        <v>83</v>
      </c>
    </row>
    <row r="16" spans="1:6" s="1" customFormat="1" x14ac:dyDescent="0.25">
      <c r="A16" s="8">
        <v>15238.69</v>
      </c>
      <c r="B16" s="9" t="s">
        <v>74</v>
      </c>
      <c r="C16" s="7" t="s">
        <v>75</v>
      </c>
      <c r="D16" s="7" t="s">
        <v>83</v>
      </c>
    </row>
    <row r="17" spans="1:4" s="1" customFormat="1" x14ac:dyDescent="0.25">
      <c r="A17" s="8">
        <v>250</v>
      </c>
      <c r="B17" s="9" t="s">
        <v>87</v>
      </c>
      <c r="C17" s="7" t="s">
        <v>79</v>
      </c>
      <c r="D17" s="7" t="s">
        <v>84</v>
      </c>
    </row>
    <row r="18" spans="1:4" s="1" customFormat="1" x14ac:dyDescent="0.25">
      <c r="A18" s="8">
        <v>393</v>
      </c>
      <c r="B18" s="9" t="s">
        <v>80</v>
      </c>
      <c r="C18" s="7" t="s">
        <v>88</v>
      </c>
      <c r="D18" s="7"/>
    </row>
    <row r="19" spans="1:4" s="1" customFormat="1" x14ac:dyDescent="0.25">
      <c r="A19" s="8">
        <v>180.26</v>
      </c>
      <c r="B19" s="9" t="s">
        <v>81</v>
      </c>
      <c r="C19" s="7" t="s">
        <v>89</v>
      </c>
      <c r="D19" s="7"/>
    </row>
    <row r="20" spans="1:4" x14ac:dyDescent="0.25">
      <c r="A20" s="11">
        <f>SUM(A10:A19)</f>
        <v>183953.4</v>
      </c>
    </row>
  </sheetData>
  <mergeCells count="1">
    <mergeCell ref="A6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Kategorija 1</vt:lpstr>
      <vt:lpstr>Kategorija 2</vt:lpstr>
      <vt:lpstr>'Kategorija 1'!Podrucje_ispisa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 Katić</dc:creator>
  <cp:lastModifiedBy>Lovre Katić</cp:lastModifiedBy>
  <dcterms:created xsi:type="dcterms:W3CDTF">2026-09-21T08:55:06Z</dcterms:created>
  <dcterms:modified xsi:type="dcterms:W3CDTF">2026-09-21T09:24:23Z</dcterms:modified>
</cp:coreProperties>
</file>